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835" windowHeight="11760"/>
  </bookViews>
  <sheets>
    <sheet name="PARTICIPACIONES" sheetId="1" r:id="rId1"/>
    <sheet name="Part 2019_Mpios Anual" sheetId="2" r:id="rId2"/>
  </sheets>
  <externalReferences>
    <externalReference r:id="rId3"/>
    <externalReference r:id="rId4"/>
  </externalReferences>
  <definedNames>
    <definedName name="A" localSheetId="1">#REF!</definedName>
    <definedName name="A" localSheetId="0">#REF!</definedName>
    <definedName name="A">#REF!</definedName>
    <definedName name="asdasd" localSheetId="1">#REF!</definedName>
    <definedName name="asdasd" localSheetId="0">#REF!</definedName>
    <definedName name="asdasd">#REF!</definedName>
    <definedName name="ASDASDFADF" localSheetId="1">#REF!</definedName>
    <definedName name="ASDASDFADF" localSheetId="0">#REF!</definedName>
    <definedName name="ASDASDFADF">#REF!</definedName>
    <definedName name="b" localSheetId="1">#REF!</definedName>
    <definedName name="b" localSheetId="0">#REF!</definedName>
    <definedName name="b">#REF!</definedName>
    <definedName name="_xlnm.Database" localSheetId="1">#REF!</definedName>
    <definedName name="_xlnm.Database" localSheetId="0">#REF!</definedName>
    <definedName name="_xlnm.Database">#REF!</definedName>
    <definedName name="cuentas" localSheetId="1">#REF!</definedName>
    <definedName name="cuentas" localSheetId="0">#REF!</definedName>
    <definedName name="cuentas">#REF!</definedName>
    <definedName name="cyu" localSheetId="1">#REF!</definedName>
    <definedName name="cyu" localSheetId="0">#REF!</definedName>
    <definedName name="cyu">#REF!</definedName>
    <definedName name="ingr" localSheetId="1">#REF!</definedName>
    <definedName name="ingr" localSheetId="0">#REF!</definedName>
    <definedName name="ingr">#REF!</definedName>
    <definedName name="lpo">#REF!</definedName>
    <definedName name="municipios">[1]Hoja1!$A$1:$B$38</definedName>
    <definedName name="po">#REF!</definedName>
    <definedName name="primero" localSheetId="1">#REF!</definedName>
    <definedName name="primero" localSheetId="0">#REF!</definedName>
    <definedName name="primero">#REF!</definedName>
    <definedName name="S">#REF!</definedName>
    <definedName name="SEGUNDO" localSheetId="1">#REF!</definedName>
    <definedName name="SEGUNDO" localSheetId="0">#REF!</definedName>
    <definedName name="SEGUNDO">#REF!</definedName>
    <definedName name="SIERRA" localSheetId="1">#REF!</definedName>
    <definedName name="SIERRA" localSheetId="0">#REF!</definedName>
    <definedName name="SIERRA">#REF!</definedName>
    <definedName name="T">#REF!</definedName>
    <definedName name="tercero" localSheetId="1">#REF!</definedName>
    <definedName name="tercero" localSheetId="0">#REF!</definedName>
    <definedName name="tercero">#REF!</definedName>
    <definedName name="valor" localSheetId="1">#REF!</definedName>
    <definedName name="valor" localSheetId="0">#REF!</definedName>
    <definedName name="valor">#REF!</definedName>
    <definedName name="x" localSheetId="1">#REF!</definedName>
    <definedName name="x" localSheetId="0">#REF!</definedName>
    <definedName name="x">#REF!</definedName>
    <definedName name="xx" localSheetId="1">#REF!</definedName>
    <definedName name="xx" localSheetId="0">#REF!</definedName>
    <definedName name="xx">#REF!</definedName>
    <definedName name="xxxxxxx" localSheetId="1">#REF!</definedName>
    <definedName name="xxxxxxx" localSheetId="0">#REF!</definedName>
    <definedName name="xxxxxxx">#REF!</definedName>
    <definedName name="zx" localSheetId="1">#REF!</definedName>
    <definedName name="zx" localSheetId="0">#REF!</definedName>
    <definedName name="zx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G52" i="1"/>
  <c r="F52" i="1"/>
  <c r="E52" i="1"/>
  <c r="D52" i="1"/>
  <c r="C52" i="1"/>
  <c r="B52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3" i="2"/>
  <c r="I52" i="2" s="1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B52" i="2"/>
  <c r="C52" i="2"/>
  <c r="D52" i="2"/>
  <c r="E52" i="2"/>
  <c r="F52" i="2"/>
  <c r="G52" i="2"/>
  <c r="H52" i="2"/>
  <c r="I52" i="1" l="1"/>
</calcChain>
</file>

<file path=xl/sharedStrings.xml><?xml version="1.0" encoding="utf-8"?>
<sst xmlns="http://schemas.openxmlformats.org/spreadsheetml/2006/main" count="150" uniqueCount="76">
  <si>
    <t xml:space="preserve"> </t>
  </si>
  <si>
    <t>ISAN</t>
  </si>
  <si>
    <t>TOTAL</t>
  </si>
  <si>
    <t>IMPUESTO SOBRE AUTOMOVILES NUEVOS</t>
  </si>
  <si>
    <t>MUNICIPIO</t>
  </si>
  <si>
    <t>IMPUESTO</t>
  </si>
  <si>
    <t>ABASOLO</t>
  </si>
  <si>
    <t>ALLENDE</t>
  </si>
  <si>
    <t>ARTEAGA</t>
  </si>
  <si>
    <t>CANDELA</t>
  </si>
  <si>
    <t>CUATRO CIENEGAS</t>
  </si>
  <si>
    <t>FRANCISCO I MADERO</t>
  </si>
  <si>
    <t>FRONTERA</t>
  </si>
  <si>
    <t>GENERAL CEPEDA</t>
  </si>
  <si>
    <t>GENERAL ESCOBEDO</t>
  </si>
  <si>
    <t>GUERRERO</t>
  </si>
  <si>
    <t>HIDALGO</t>
  </si>
  <si>
    <t>JIMENEZ</t>
  </si>
  <si>
    <t>JUAREZ</t>
  </si>
  <si>
    <t>LAMADRID</t>
  </si>
  <si>
    <t>MATAMOROS</t>
  </si>
  <si>
    <t>MONCLOVA</t>
  </si>
  <si>
    <t>MORELOS</t>
  </si>
  <si>
    <t>MUZQUIZ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</si>
  <si>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</si>
  <si>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</si>
  <si>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</si>
  <si>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</si>
  <si>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</si>
  <si>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</si>
  <si>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</si>
  <si>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</si>
  <si>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</si>
  <si>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</si>
  <si>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</si>
  <si>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</si>
  <si>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</si>
  <si>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</si>
  <si>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TORREON</t>
  </si>
  <si>
    <t>VIESCA</t>
  </si>
  <si>
    <t>VILLA UNION</t>
  </si>
  <si>
    <t>ZARAGOZA</t>
  </si>
  <si>
    <t>T O T A L ===&gt;</t>
  </si>
  <si>
    <t>Gobierno del Estado de Coahuila De Zaragoza</t>
  </si>
  <si>
    <t>Participaciones Municipales</t>
  </si>
  <si>
    <t>Pesos</t>
  </si>
  <si>
    <t>Presupuesto de Egresos 2019</t>
  </si>
  <si>
    <t>FGP</t>
  </si>
  <si>
    <t>FFM</t>
  </si>
  <si>
    <t>IEPS</t>
  </si>
  <si>
    <t xml:space="preserve">FOFIR </t>
  </si>
  <si>
    <t>FONDO</t>
  </si>
  <si>
    <t>FONDO DE</t>
  </si>
  <si>
    <t>CONSUMO</t>
  </si>
  <si>
    <t xml:space="preserve">FONDO DE </t>
  </si>
  <si>
    <t>GASOLINAS</t>
  </si>
  <si>
    <t>GENERAL DE</t>
  </si>
  <si>
    <t>FOMENTO</t>
  </si>
  <si>
    <t>(TABACOS</t>
  </si>
  <si>
    <t>FISCALIZACION</t>
  </si>
  <si>
    <t xml:space="preserve">Y </t>
  </si>
  <si>
    <t>PARTICIPACIONES</t>
  </si>
  <si>
    <t>MUNICIPAL</t>
  </si>
  <si>
    <t>Y ALCOHOLES)</t>
  </si>
  <si>
    <t>COMPENSACION</t>
  </si>
  <si>
    <t>Y RECAUDACION</t>
  </si>
  <si>
    <t>DIESEL</t>
  </si>
  <si>
    <t>ACUÑA</t>
  </si>
  <si>
    <t>CASTAÑOS</t>
  </si>
  <si>
    <t>Cifras en pesos</t>
  </si>
  <si>
    <t>Presupuesto Anual 2019</t>
  </si>
  <si>
    <t xml:space="preserve">Administración General de Política de Ingresos </t>
  </si>
  <si>
    <t xml:space="preserve">Administración Fiscal General del Estado de Coahuila </t>
  </si>
  <si>
    <t xml:space="preserve">Subsecretaría de Ingresos y Crédito </t>
  </si>
  <si>
    <t xml:space="preserve">Secretaría de Finanzas del Estado de Coahuila </t>
  </si>
  <si>
    <t>Gobierno del Estado de Coahuila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</si>
</sst>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_)"/>
    <numFmt numFmtId="165" formatCode="#,##0.0_ ;\-#,##0.0\ "/>
    <numFmt numFmtId="167" formatCode="General_)"/>
    <numFmt numFmtId="168" formatCode="_-[$€-2]* #,##0.00_-;\-[$€-2]* #,##0.00_-;_-[$€-2]* &quot;-&quot;??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8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8" fillId="0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19" borderId="32" applyNumberFormat="0" applyAlignment="0" applyProtection="0"/>
    <xf numFmtId="0" fontId="12" fillId="19" borderId="32" applyNumberFormat="0" applyAlignment="0" applyProtection="0"/>
    <xf numFmtId="0" fontId="13" fillId="20" borderId="33" applyNumberFormat="0" applyAlignment="0" applyProtection="0"/>
    <xf numFmtId="0" fontId="13" fillId="20" borderId="33" applyNumberForma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6" fillId="10" borderId="32" applyNumberFormat="0" applyAlignment="0" applyProtection="0"/>
    <xf numFmtId="0" fontId="16" fillId="10" borderId="32" applyNumberFormat="0" applyAlignment="0" applyProtection="0"/>
    <xf numFmtId="168" fontId="1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 applyFill="0" applyBorder="0"/>
    <xf numFmtId="0" fontId="1" fillId="0" borderId="0"/>
    <xf numFmtId="0" fontId="8" fillId="0" borderId="0" applyFill="0" applyBorder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6" borderId="35" applyNumberFormat="0" applyFont="0" applyAlignment="0" applyProtection="0"/>
    <xf numFmtId="0" fontId="9" fillId="26" borderId="35" applyNumberFormat="0" applyFont="0" applyAlignment="0" applyProtection="0"/>
    <xf numFmtId="0" fontId="17" fillId="26" borderId="35" applyNumberFormat="0" applyFont="0" applyAlignment="0" applyProtection="0"/>
    <xf numFmtId="0" fontId="8" fillId="26" borderId="35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0" fillId="19" borderId="36" applyNumberFormat="0" applyAlignment="0" applyProtection="0"/>
    <xf numFmtId="0" fontId="20" fillId="19" borderId="3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15" fillId="0" borderId="39" applyNumberFormat="0" applyFill="0" applyAlignment="0" applyProtection="0"/>
    <xf numFmtId="0" fontId="15" fillId="0" borderId="3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</cellStyleXfs>
  <cellXfs count="55">
    <xf numFmtId="0" fontId="0" fillId="0" borderId="0" xfId="0"/>
    <xf numFmtId="0" fontId="2" fillId="2" borderId="0" xfId="0" applyFont="1" applyFill="1" applyBorder="1" applyAlignment="1">
      <alignment horizontal="centerContinuous"/>
    </xf>
    <xf numFmtId="164" fontId="3" fillId="2" borderId="0" xfId="0" applyNumberFormat="1" applyFont="1" applyFill="1" applyBorder="1" applyAlignment="1" applyProtection="1">
      <alignment horizontal="centerContinuous" vertical="center"/>
    </xf>
    <xf numFmtId="164" fontId="3" fillId="2" borderId="0" xfId="0" applyNumberFormat="1" applyFont="1" applyFill="1" applyBorder="1" applyAlignment="1" applyProtection="1">
      <alignment horizontal="centerContinuous" vertical="justify"/>
    </xf>
    <xf numFmtId="0" fontId="3" fillId="2" borderId="0" xfId="0" applyFont="1" applyFill="1" applyBorder="1" applyAlignment="1">
      <alignment horizontal="centerContinuous" vertical="justify"/>
    </xf>
    <xf numFmtId="0" fontId="3" fillId="3" borderId="0" xfId="0" applyFont="1" applyFill="1" applyBorder="1" applyAlignment="1">
      <alignment horizontal="centerContinuous" vertical="justify"/>
    </xf>
    <xf numFmtId="0" fontId="4" fillId="2" borderId="0" xfId="0" applyFont="1" applyFill="1" applyBorder="1" applyAlignment="1">
      <alignment horizontal="centerContinuous" vertical="center"/>
    </xf>
    <xf numFmtId="164" fontId="7" fillId="0" borderId="3" xfId="0" applyNumberFormat="1" applyFont="1" applyBorder="1" applyAlignment="1" applyProtection="1">
      <alignment horizontal="left"/>
    </xf>
    <xf numFmtId="164" fontId="7" fillId="0" borderId="4" xfId="0" applyNumberFormat="1" applyFont="1" applyBorder="1" applyAlignment="1" applyProtection="1">
      <alignment horizontal="left"/>
    </xf>
    <xf numFmtId="0" fontId="0" fillId="3" borderId="0" xfId="0" applyFill="1" applyBorder="1"/>
    <xf numFmtId="165" fontId="0" fillId="0" borderId="0" xfId="0" applyNumberFormat="1"/>
    <xf numFmtId="0" fontId="0" fillId="0" borderId="0" xfId="0" applyBorder="1"/>
    <xf numFmtId="164" fontId="7" fillId="0" borderId="6" xfId="0" applyNumberFormat="1" applyFont="1" applyBorder="1" applyAlignment="1" applyProtection="1">
      <alignment horizontal="left"/>
    </xf>
    <xf numFmtId="43" fontId="7" fillId="0" borderId="8" xfId="1" applyNumberFormat="1" applyFont="1" applyFill="1" applyBorder="1" applyAlignment="1" applyProtection="1">
      <alignment horizontal="right" vertical="center" wrapText="1"/>
    </xf>
    <xf numFmtId="0" fontId="7" fillId="4" borderId="26" xfId="0" applyFont="1" applyFill="1" applyBorder="1" applyAlignment="1">
      <alignment horizontal="center" vertical="center"/>
    </xf>
    <xf numFmtId="164" fontId="5" fillId="0" borderId="29" xfId="0" applyNumberFormat="1" applyFont="1" applyBorder="1" applyAlignment="1" applyProtection="1">
      <alignment horizontal="left"/>
    </xf>
    <xf numFmtId="0" fontId="6" fillId="4" borderId="1" xfId="0" applyFont="1" applyFill="1" applyBorder="1" applyAlignment="1">
      <alignment horizontal="center" vertical="center"/>
    </xf>
    <xf numFmtId="39" fontId="6" fillId="4" borderId="25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3" fontId="6" fillId="4" borderId="2" xfId="1" applyNumberFormat="1" applyFont="1" applyFill="1" applyBorder="1" applyAlignment="1" applyProtection="1">
      <alignment horizontal="center" vertical="center"/>
    </xf>
    <xf numFmtId="43" fontId="5" fillId="0" borderId="31" xfId="1" applyFont="1" applyFill="1" applyBorder="1" applyAlignment="1" applyProtection="1">
      <alignment horizontal="right"/>
    </xf>
    <xf numFmtId="43" fontId="5" fillId="0" borderId="30" xfId="1" applyFont="1" applyFill="1" applyBorder="1" applyAlignment="1" applyProtection="1">
      <alignment horizontal="right"/>
    </xf>
    <xf numFmtId="43" fontId="7" fillId="4" borderId="28" xfId="1" applyNumberFormat="1" applyFont="1" applyFill="1" applyBorder="1" applyAlignment="1" applyProtection="1">
      <alignment horizontal="center" vertical="center"/>
    </xf>
    <xf numFmtId="39" fontId="7" fillId="4" borderId="27" xfId="0" applyNumberFormat="1" applyFont="1" applyFill="1" applyBorder="1" applyAlignment="1" applyProtection="1">
      <alignment horizontal="center" vertical="center"/>
    </xf>
    <xf numFmtId="37" fontId="7" fillId="4" borderId="27" xfId="0" applyNumberFormat="1" applyFont="1" applyFill="1" applyBorder="1" applyAlignment="1" applyProtection="1">
      <alignment horizontal="center" vertical="center"/>
    </xf>
    <xf numFmtId="39" fontId="7" fillId="2" borderId="7" xfId="0" applyNumberFormat="1" applyFont="1" applyFill="1" applyBorder="1" applyAlignment="1" applyProtection="1">
      <alignment horizontal="right" vertical="center" wrapText="1"/>
    </xf>
    <xf numFmtId="164" fontId="6" fillId="4" borderId="25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43" fontId="5" fillId="0" borderId="24" xfId="1" applyNumberFormat="1" applyFont="1" applyFill="1" applyBorder="1" applyAlignment="1" applyProtection="1">
      <alignment horizontal="center" vertical="center"/>
    </xf>
    <xf numFmtId="9" fontId="5" fillId="0" borderId="21" xfId="2" applyFont="1" applyFill="1" applyBorder="1" applyAlignment="1" applyProtection="1">
      <alignment horizontal="center" vertical="center"/>
    </xf>
    <xf numFmtId="9" fontId="5" fillId="0" borderId="23" xfId="2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Continuous"/>
    </xf>
    <xf numFmtId="9" fontId="5" fillId="0" borderId="22" xfId="2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43" fontId="5" fillId="0" borderId="19" xfId="1" applyNumberFormat="1" applyFont="1" applyFill="1" applyBorder="1" applyAlignment="1" applyProtection="1">
      <alignment horizontal="center" vertical="center"/>
    </xf>
    <xf numFmtId="9" fontId="5" fillId="0" borderId="15" xfId="2" applyFont="1" applyFill="1" applyBorder="1" applyAlignment="1" applyProtection="1">
      <alignment horizontal="center" vertical="center"/>
    </xf>
    <xf numFmtId="9" fontId="5" fillId="0" borderId="18" xfId="2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Continuous"/>
    </xf>
    <xf numFmtId="9" fontId="5" fillId="0" borderId="16" xfId="2" applyFont="1" applyFill="1" applyBorder="1" applyAlignment="1" applyProtection="1">
      <alignment horizontal="center" vertical="center"/>
    </xf>
    <xf numFmtId="164" fontId="5" fillId="0" borderId="16" xfId="0" applyNumberFormat="1" applyFont="1" applyFill="1" applyBorder="1" applyAlignment="1" applyProtection="1">
      <alignment horizontal="center" vertical="center"/>
    </xf>
    <xf numFmtId="164" fontId="5" fillId="2" borderId="14" xfId="0" applyNumberFormat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horizontal="centerContinuous" vertical="center"/>
    </xf>
    <xf numFmtId="43" fontId="5" fillId="0" borderId="13" xfId="1" applyNumberFormat="1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>
      <alignment horizontal="centerContinuous" vertical="justify"/>
    </xf>
    <xf numFmtId="0" fontId="5" fillId="0" borderId="12" xfId="0" applyFont="1" applyFill="1" applyBorder="1" applyAlignment="1">
      <alignment horizontal="centerContinuous" vertical="justify"/>
    </xf>
    <xf numFmtId="0" fontId="0" fillId="0" borderId="12" xfId="0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justify"/>
    </xf>
    <xf numFmtId="164" fontId="5" fillId="2" borderId="9" xfId="0" applyNumberFormat="1" applyFont="1" applyFill="1" applyBorder="1" applyAlignment="1" applyProtection="1">
      <alignment horizontal="centerContinuous" vertical="justify"/>
    </xf>
    <xf numFmtId="0" fontId="8" fillId="2" borderId="2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204">
    <cellStyle name="=C:\WINNT\SYSTEM32\COMMAND.COM" xfId="3"/>
    <cellStyle name="20% - Énfasis1 2" xfId="4"/>
    <cellStyle name="20% - Énfasis1 2 2" xfId="5"/>
    <cellStyle name="20% - Énfasis1 3" xfId="6"/>
    <cellStyle name="20% - Énfasis2 2" xfId="7"/>
    <cellStyle name="20% - Énfasis2 2 2" xfId="8"/>
    <cellStyle name="20% - Énfasis2 3" xfId="9"/>
    <cellStyle name="20% - Énfasis3 2" xfId="10"/>
    <cellStyle name="20% - Énfasis3 2 2" xfId="11"/>
    <cellStyle name="20% - Énfasis3 3" xfId="12"/>
    <cellStyle name="20% - Énfasis4 2" xfId="13"/>
    <cellStyle name="20% - Énfasis4 2 2" xfId="14"/>
    <cellStyle name="20% - Énfasis4 3" xfId="15"/>
    <cellStyle name="20% - Énfasis5 2" xfId="16"/>
    <cellStyle name="20% - Énfasis5 2 2" xfId="17"/>
    <cellStyle name="20% - Énfasis5 3" xfId="18"/>
    <cellStyle name="20% - Énfasis6 2" xfId="19"/>
    <cellStyle name="20% - Énfasis6 2 2" xfId="20"/>
    <cellStyle name="20% - Énfasis6 3" xfId="21"/>
    <cellStyle name="40% - Énfasis1 2" xfId="22"/>
    <cellStyle name="40% - Énfasis1 2 2" xfId="23"/>
    <cellStyle name="40% - Énfasis1 3" xfId="24"/>
    <cellStyle name="40% - Énfasis2 2" xfId="25"/>
    <cellStyle name="40% - Énfasis2 2 2" xfId="26"/>
    <cellStyle name="40% - Énfasis2 3" xfId="27"/>
    <cellStyle name="40% - Énfasis3 2" xfId="28"/>
    <cellStyle name="40% - Énfasis3 2 2" xfId="29"/>
    <cellStyle name="40% - Énfasis3 3" xfId="30"/>
    <cellStyle name="40% - Énfasis4 2" xfId="31"/>
    <cellStyle name="40% - Énfasis4 2 2" xfId="32"/>
    <cellStyle name="40% - Énfasis4 3" xfId="33"/>
    <cellStyle name="40% - Énfasis5 2" xfId="34"/>
    <cellStyle name="40% - Énfasis5 2 2" xfId="35"/>
    <cellStyle name="40% - Énfasis5 3" xfId="36"/>
    <cellStyle name="40% - Énfasis6 2" xfId="37"/>
    <cellStyle name="40% - Énfasis6 2 2" xfId="38"/>
    <cellStyle name="40% - Énfasis6 3" xfId="39"/>
    <cellStyle name="60% - Énfasis1 2" xfId="40"/>
    <cellStyle name="60% - Énfasis1 3" xfId="41"/>
    <cellStyle name="60% - Énfasis2 2" xfId="42"/>
    <cellStyle name="60% - Énfasis2 3" xfId="43"/>
    <cellStyle name="60% - Énfasis3 2" xfId="44"/>
    <cellStyle name="60% - Énfasis3 3" xfId="45"/>
    <cellStyle name="60% - Énfasis4 2" xfId="46"/>
    <cellStyle name="60% - Énfasis4 3" xfId="47"/>
    <cellStyle name="60% - Énfasis5 2" xfId="48"/>
    <cellStyle name="60% - Énfasis5 3" xfId="49"/>
    <cellStyle name="60% - Énfasis6 2" xfId="50"/>
    <cellStyle name="60% - Énfasis6 3" xfId="51"/>
    <cellStyle name="Buena 2" xfId="52"/>
    <cellStyle name="Buena 3" xfId="53"/>
    <cellStyle name="Cálculo 2" xfId="54"/>
    <cellStyle name="Cálculo 3" xfId="55"/>
    <cellStyle name="Celda de comprobación 2" xfId="56"/>
    <cellStyle name="Celda de comprobación 3" xfId="57"/>
    <cellStyle name="Celda vinculada 2" xfId="58"/>
    <cellStyle name="Celda vinculada 3" xfId="59"/>
    <cellStyle name="Encabezado 4 2" xfId="60"/>
    <cellStyle name="Encabezado 4 3" xfId="61"/>
    <cellStyle name="Énfasis1 2" xfId="62"/>
    <cellStyle name="Énfasis1 3" xfId="63"/>
    <cellStyle name="Énfasis2 2" xfId="64"/>
    <cellStyle name="Énfasis2 3" xfId="65"/>
    <cellStyle name="Énfasis3 2" xfId="66"/>
    <cellStyle name="Énfasis3 3" xfId="67"/>
    <cellStyle name="Énfasis4 2" xfId="68"/>
    <cellStyle name="Énfasis4 3" xfId="69"/>
    <cellStyle name="Énfasis5 2" xfId="70"/>
    <cellStyle name="Énfasis5 3" xfId="71"/>
    <cellStyle name="Énfasis6 2" xfId="72"/>
    <cellStyle name="Énfasis6 3" xfId="73"/>
    <cellStyle name="Entrada 2" xfId="74"/>
    <cellStyle name="Entrada 3" xfId="75"/>
    <cellStyle name="Euro" xfId="76"/>
    <cellStyle name="Euro 2" xfId="77"/>
    <cellStyle name="Euro 3" xfId="78"/>
    <cellStyle name="Incorrecto 2" xfId="79"/>
    <cellStyle name="Incorrecto 3" xfId="80"/>
    <cellStyle name="Millares" xfId="1" builtinId="3"/>
    <cellStyle name="Millares [0] 2" xfId="81"/>
    <cellStyle name="Millares 2" xfId="82"/>
    <cellStyle name="Millares 2 2" xfId="83"/>
    <cellStyle name="Millares 2 2 2" xfId="84"/>
    <cellStyle name="Millares 2 3" xfId="85"/>
    <cellStyle name="Millares 3" xfId="86"/>
    <cellStyle name="Millares 4" xfId="87"/>
    <cellStyle name="Millares 5" xfId="88"/>
    <cellStyle name="Millares 6" xfId="89"/>
    <cellStyle name="Millares 7" xfId="90"/>
    <cellStyle name="Millares 8" xfId="91"/>
    <cellStyle name="Moneda 11" xfId="92"/>
    <cellStyle name="Moneda 2" xfId="93"/>
    <cellStyle name="Moneda 2 2" xfId="94"/>
    <cellStyle name="Moneda 2 2 2" xfId="95"/>
    <cellStyle name="Moneda 2 3" xfId="96"/>
    <cellStyle name="Moneda 2 3 2" xfId="97"/>
    <cellStyle name="Moneda 2 3 2 2" xfId="98"/>
    <cellStyle name="Moneda 2 3 3" xfId="99"/>
    <cellStyle name="Moneda 2 4" xfId="100"/>
    <cellStyle name="Moneda 3" xfId="101"/>
    <cellStyle name="Moneda 3 2" xfId="102"/>
    <cellStyle name="Moneda 4" xfId="103"/>
    <cellStyle name="Moneda 5" xfId="104"/>
    <cellStyle name="Moneda 6" xfId="105"/>
    <cellStyle name="Moneda 7" xfId="106"/>
    <cellStyle name="Moneda 9 2" xfId="107"/>
    <cellStyle name="Neutral 2" xfId="108"/>
    <cellStyle name="Neutral 3" xfId="109"/>
    <cellStyle name="Normal" xfId="0" builtinId="0"/>
    <cellStyle name="Normal 10" xfId="110"/>
    <cellStyle name="Normal 10 2" xfId="111"/>
    <cellStyle name="Normal 10 2 2" xfId="112"/>
    <cellStyle name="Normal 10 3" xfId="113"/>
    <cellStyle name="Normal 10 4" xfId="114"/>
    <cellStyle name="Normal 10 5" xfId="115"/>
    <cellStyle name="Normal 11" xfId="116"/>
    <cellStyle name="Normal 11 2" xfId="117"/>
    <cellStyle name="Normal 11 3" xfId="118"/>
    <cellStyle name="Normal 12" xfId="119"/>
    <cellStyle name="Normal 12 2" xfId="120"/>
    <cellStyle name="Normal 14" xfId="121"/>
    <cellStyle name="Normal 2" xfId="122"/>
    <cellStyle name="Normal 2 2" xfId="123"/>
    <cellStyle name="Normal 2 3" xfId="124"/>
    <cellStyle name="Normal 2 4" xfId="125"/>
    <cellStyle name="Normal 2 5" xfId="126"/>
    <cellStyle name="Normal 2_flujo24deseptiembre" xfId="127"/>
    <cellStyle name="Normal 3" xfId="128"/>
    <cellStyle name="Normal 3 2" xfId="129"/>
    <cellStyle name="Normal 3 2 2" xfId="130"/>
    <cellStyle name="Normal 3 2 2 2" xfId="131"/>
    <cellStyle name="Normal 3 2 3" xfId="132"/>
    <cellStyle name="Normal 3 2 4" xfId="133"/>
    <cellStyle name="Normal 3 3" xfId="134"/>
    <cellStyle name="Normal 3 3 2" xfId="135"/>
    <cellStyle name="Normal 3 4" xfId="136"/>
    <cellStyle name="Normal 3 4 2" xfId="137"/>
    <cellStyle name="Normal 3 4 3" xfId="138"/>
    <cellStyle name="Normal 4" xfId="139"/>
    <cellStyle name="Normal 4 2" xfId="140"/>
    <cellStyle name="Normal 4 3" xfId="141"/>
    <cellStyle name="Normal 5" xfId="142"/>
    <cellStyle name="Normal 5 2" xfId="143"/>
    <cellStyle name="Normal 5 2 2" xfId="144"/>
    <cellStyle name="Normal 5 3" xfId="145"/>
    <cellStyle name="Normal 5 4" xfId="146"/>
    <cellStyle name="Normal 6" xfId="147"/>
    <cellStyle name="Normal 6 2" xfId="148"/>
    <cellStyle name="Normal 6 2 2" xfId="149"/>
    <cellStyle name="Normal 6 3" xfId="150"/>
    <cellStyle name="Normal 6 4" xfId="151"/>
    <cellStyle name="Normal 6 5" xfId="152"/>
    <cellStyle name="Normal 7" xfId="153"/>
    <cellStyle name="Normal 7 2" xfId="154"/>
    <cellStyle name="Normal 7 2 2" xfId="155"/>
    <cellStyle name="Normal 7 3" xfId="156"/>
    <cellStyle name="Normal 7 4" xfId="157"/>
    <cellStyle name="Normal 7 5" xfId="158"/>
    <cellStyle name="Normal 8" xfId="159"/>
    <cellStyle name="Normal 8 2" xfId="160"/>
    <cellStyle name="Normal 8 2 2" xfId="161"/>
    <cellStyle name="Normal 8 3" xfId="162"/>
    <cellStyle name="Normal 8 4" xfId="163"/>
    <cellStyle name="Normal 9" xfId="164"/>
    <cellStyle name="Normal 9 2" xfId="165"/>
    <cellStyle name="Normal 9 2 2" xfId="166"/>
    <cellStyle name="Normal 9 3" xfId="167"/>
    <cellStyle name="Normal 9 4" xfId="168"/>
    <cellStyle name="Notas 2" xfId="169"/>
    <cellStyle name="Notas 2 2" xfId="170"/>
    <cellStyle name="Notas 3" xfId="171"/>
    <cellStyle name="Notas 4" xfId="172"/>
    <cellStyle name="Porcentaje" xfId="2" builtinId="5"/>
    <cellStyle name="Porcentaje 2" xfId="173"/>
    <cellStyle name="Porcentaje 3" xfId="174"/>
    <cellStyle name="Porcentaje 4" xfId="175"/>
    <cellStyle name="Porcentual 2" xfId="176"/>
    <cellStyle name="Porcentual 2 2" xfId="177"/>
    <cellStyle name="Porcentual 2 2 2" xfId="178"/>
    <cellStyle name="Porcentual 2 2 2 2" xfId="179"/>
    <cellStyle name="Porcentual 2 2 3" xfId="180"/>
    <cellStyle name="Porcentual 2 2 4" xfId="181"/>
    <cellStyle name="Porcentual 2 3" xfId="182"/>
    <cellStyle name="Porcentual 2 3 2" xfId="183"/>
    <cellStyle name="Porcentual 2 4" xfId="184"/>
    <cellStyle name="Porcentual 3" xfId="185"/>
    <cellStyle name="Porcentual 3 2" xfId="186"/>
    <cellStyle name="Porcentual 5" xfId="187"/>
    <cellStyle name="Salida 2" xfId="188"/>
    <cellStyle name="Salida 3" xfId="189"/>
    <cellStyle name="Texto de advertencia 2" xfId="190"/>
    <cellStyle name="Texto de advertencia 3" xfId="191"/>
    <cellStyle name="Texto explicativo 2" xfId="192"/>
    <cellStyle name="Texto explicativo 3" xfId="193"/>
    <cellStyle name="Título 1 2" xfId="194"/>
    <cellStyle name="Título 1 3" xfId="195"/>
    <cellStyle name="Título 2 2" xfId="196"/>
    <cellStyle name="Título 2 3" xfId="197"/>
    <cellStyle name="Título 3 2" xfId="198"/>
    <cellStyle name="Título 3 3" xfId="199"/>
    <cellStyle name="Título 4" xfId="200"/>
    <cellStyle name="Título 5" xfId="201"/>
    <cellStyle name="Total 2" xfId="202"/>
    <cellStyle name="Total 3" xfId="2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24075" cy="1285875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5" cy="1285875"/>
        </a:xfrm>
        <a:prstGeom prst="rect">
          <a:avLst/>
        </a:prstGeom>
      </xdr:spPr>
    </xdr:pic>
    <xdr:clientData/>
  </xdr:oneCellAnchor>
  <xdr:oneCellAnchor>
    <xdr:from>
      <xdr:col>7</xdr:col>
      <xdr:colOff>485775</xdr:colOff>
      <xdr:row>0</xdr:row>
      <xdr:rowOff>0</xdr:rowOff>
    </xdr:from>
    <xdr:ext cx="1990725" cy="1238250"/>
    <xdr:pic>
      <xdr:nvPicPr>
        <xdr:cNvPr id="3" name="Imagen 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62" r="4875"/>
        <a:stretch/>
      </xdr:blipFill>
      <xdr:spPr bwMode="auto">
        <a:xfrm>
          <a:off x="5819775" y="0"/>
          <a:ext cx="1990725" cy="1238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2124075" cy="1285875"/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5" cy="1285875"/>
        </a:xfrm>
        <a:prstGeom prst="rect">
          <a:avLst/>
        </a:prstGeom>
      </xdr:spPr>
    </xdr:pic>
    <xdr:clientData/>
  </xdr:oneCellAnchor>
  <xdr:oneCellAnchor>
    <xdr:from>
      <xdr:col>7</xdr:col>
      <xdr:colOff>485775</xdr:colOff>
      <xdr:row>0</xdr:row>
      <xdr:rowOff>0</xdr:rowOff>
    </xdr:from>
    <xdr:ext cx="1990725" cy="1238250"/>
    <xdr:pic>
      <xdr:nvPicPr>
        <xdr:cNvPr id="5" name="Imagen 4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62" r="4875"/>
        <a:stretch/>
      </xdr:blipFill>
      <xdr:spPr bwMode="auto">
        <a:xfrm>
          <a:off x="5819775" y="0"/>
          <a:ext cx="1990725" cy="1238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2124075" cy="1285875"/>
    <xdr:pic>
      <xdr:nvPicPr>
        <xdr:cNvPr id="6" name="Imagen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5" cy="1285875"/>
        </a:xfrm>
        <a:prstGeom prst="rect">
          <a:avLst/>
        </a:prstGeom>
      </xdr:spPr>
    </xdr:pic>
    <xdr:clientData/>
  </xdr:oneCellAnchor>
  <xdr:oneCellAnchor>
    <xdr:from>
      <xdr:col>7</xdr:col>
      <xdr:colOff>485775</xdr:colOff>
      <xdr:row>0</xdr:row>
      <xdr:rowOff>0</xdr:rowOff>
    </xdr:from>
    <xdr:ext cx="1990725" cy="1238250"/>
    <xdr:pic>
      <xdr:nvPicPr>
        <xdr:cNvPr id="7" name="Imagen 6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62" r="4875"/>
        <a:stretch/>
      </xdr:blipFill>
      <xdr:spPr bwMode="auto">
        <a:xfrm>
          <a:off x="5819775" y="0"/>
          <a:ext cx="1990725" cy="1238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2124075" cy="1285875"/>
    <xdr:pic>
      <xdr:nvPicPr>
        <xdr:cNvPr id="8" name="Imagen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5" cy="1285875"/>
        </a:xfrm>
        <a:prstGeom prst="rect">
          <a:avLst/>
        </a:prstGeom>
      </xdr:spPr>
    </xdr:pic>
    <xdr:clientData/>
  </xdr:oneCellAnchor>
  <xdr:oneCellAnchor>
    <xdr:from>
      <xdr:col>7</xdr:col>
      <xdr:colOff>485775</xdr:colOff>
      <xdr:row>0</xdr:row>
      <xdr:rowOff>0</xdr:rowOff>
    </xdr:from>
    <xdr:ext cx="1990725" cy="1238250"/>
    <xdr:pic>
      <xdr:nvPicPr>
        <xdr:cNvPr id="9" name="Imagen 8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62" r="4875"/>
        <a:stretch/>
      </xdr:blipFill>
      <xdr:spPr bwMode="auto">
        <a:xfrm>
          <a:off x="5819775" y="0"/>
          <a:ext cx="1990725" cy="1238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2124075" cy="1333500"/>
    <xdr:pic>
      <xdr:nvPicPr>
        <xdr:cNvPr id="10" name="Imagen 1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5" cy="1333500"/>
        </a:xfrm>
        <a:prstGeom prst="rect">
          <a:avLst/>
        </a:prstGeom>
      </xdr:spPr>
    </xdr:pic>
    <xdr:clientData/>
  </xdr:oneCellAnchor>
  <xdr:oneCellAnchor>
    <xdr:from>
      <xdr:col>7</xdr:col>
      <xdr:colOff>485775</xdr:colOff>
      <xdr:row>0</xdr:row>
      <xdr:rowOff>0</xdr:rowOff>
    </xdr:from>
    <xdr:ext cx="1990725" cy="1285875"/>
    <xdr:pic>
      <xdr:nvPicPr>
        <xdr:cNvPr id="11" name="Imagen 1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662" r="4875"/>
        <a:stretch/>
      </xdr:blipFill>
      <xdr:spPr bwMode="auto">
        <a:xfrm>
          <a:off x="5819775" y="0"/>
          <a:ext cx="1990725" cy="1285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17\Captura%20y%20Anexos%20Presupuesto%202017\archivos%20anexos\ingresos\FORTAMUN%20Y%20FAIS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GDPA\Downloads\MARISA%20ANEXOS%20MODIFICADOS%20%20DE%20INGRESOS%20PARA%20PRESUPUESTO%202019_28_12_2019%20jessi%20%20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 E FAIM 2017"/>
      <sheetName val="Hoja1"/>
    </sheetNames>
    <sheetDataSet>
      <sheetData sheetId="0"/>
      <sheetData sheetId="1">
        <row r="1">
          <cell r="A1" t="str">
            <v>ABASOLO</v>
          </cell>
          <cell r="B1" t="str">
            <v>040101000101001</v>
          </cell>
        </row>
        <row r="2">
          <cell r="A2" t="str">
            <v>ACUNA</v>
          </cell>
          <cell r="B2" t="str">
            <v>040201000201001</v>
          </cell>
        </row>
        <row r="3">
          <cell r="A3" t="str">
            <v>ALLENDE</v>
          </cell>
          <cell r="B3" t="str">
            <v>040301000301001</v>
          </cell>
        </row>
        <row r="4">
          <cell r="A4" t="str">
            <v>ARTEAGA</v>
          </cell>
          <cell r="B4" t="str">
            <v>040401000401001</v>
          </cell>
        </row>
        <row r="5">
          <cell r="A5" t="str">
            <v>CANDELA</v>
          </cell>
          <cell r="B5" t="str">
            <v>040501000501001</v>
          </cell>
        </row>
        <row r="6">
          <cell r="A6" t="str">
            <v>CASTAÑOS</v>
          </cell>
          <cell r="B6" t="str">
            <v>040601000601001</v>
          </cell>
        </row>
        <row r="7">
          <cell r="A7" t="str">
            <v>CUATRO CIENEGAS</v>
          </cell>
          <cell r="B7" t="str">
            <v>040701000701001</v>
          </cell>
        </row>
        <row r="8">
          <cell r="A8" t="str">
            <v>FRANCISCO I MADERO</v>
          </cell>
          <cell r="B8" t="str">
            <v>040801000801001</v>
          </cell>
        </row>
        <row r="9">
          <cell r="A9" t="str">
            <v>FRONTERA</v>
          </cell>
          <cell r="B9" t="str">
            <v>040901000901001</v>
          </cell>
        </row>
        <row r="10">
          <cell r="A10" t="str">
            <v>GENERAL CEPEDA</v>
          </cell>
          <cell r="B10" t="str">
            <v>041001001001001</v>
          </cell>
        </row>
        <row r="11">
          <cell r="A11" t="str">
            <v>GENERAL ESCOBEDO</v>
          </cell>
          <cell r="B11" t="str">
            <v>041101001101001</v>
          </cell>
        </row>
        <row r="12">
          <cell r="A12" t="str">
            <v>GUERRERO</v>
          </cell>
          <cell r="B12" t="str">
            <v>041201001201001</v>
          </cell>
        </row>
        <row r="13">
          <cell r="A13" t="str">
            <v>HIDALGO</v>
          </cell>
          <cell r="B13" t="str">
            <v>041301001301001</v>
          </cell>
        </row>
        <row r="14">
          <cell r="A14" t="str">
            <v>JIMENEZ</v>
          </cell>
          <cell r="B14" t="str">
            <v>041401001401001</v>
          </cell>
        </row>
        <row r="15">
          <cell r="A15" t="str">
            <v>JUAREZ</v>
          </cell>
          <cell r="B15" t="str">
            <v>041501001501001</v>
          </cell>
        </row>
        <row r="16">
          <cell r="A16" t="str">
            <v>LAMADRID</v>
          </cell>
          <cell r="B16" t="str">
            <v>041601001601001</v>
          </cell>
        </row>
        <row r="17">
          <cell r="A17" t="str">
            <v>MATAMOROS</v>
          </cell>
          <cell r="B17" t="str">
            <v>041701001701001</v>
          </cell>
        </row>
        <row r="18">
          <cell r="A18" t="str">
            <v>MONCLOVA</v>
          </cell>
          <cell r="B18" t="str">
            <v>041801001801001</v>
          </cell>
        </row>
        <row r="19">
          <cell r="A19" t="str">
            <v>MORELOS</v>
          </cell>
          <cell r="B19" t="str">
            <v>041901001901001</v>
          </cell>
        </row>
        <row r="20">
          <cell r="A20" t="str">
            <v>MUZQUIZ</v>
          </cell>
          <cell r="B20" t="str">
            <v>042001002001001</v>
          </cell>
        </row>
        <row r="21">
          <cell r="A21" t="str">
            <v>NADADORES</v>
          </cell>
          <cell r="B21" t="str">
            <v>042101002101001</v>
          </cell>
        </row>
        <row r="22">
          <cell r="A22" t="str">
            <v>NAVA</v>
          </cell>
          <cell r="B22" t="str">
            <v>042201002201001</v>
          </cell>
        </row>
        <row r="23">
          <cell r="A23" t="str">
            <v>OCAMPO</v>
          </cell>
          <cell r="B23" t="str">
            <v>042301002301001</v>
          </cell>
        </row>
        <row r="24">
          <cell r="A24" t="str">
            <v>PARRAS</v>
          </cell>
          <cell r="B24" t="str">
            <v>042401002401001</v>
          </cell>
        </row>
        <row r="25">
          <cell r="A25" t="str">
            <v>PIEDRAS NEGRAS</v>
          </cell>
          <cell r="B25" t="str">
            <v>042501002501001</v>
          </cell>
        </row>
        <row r="26">
          <cell r="A26" t="str">
            <v>PROGRESO</v>
          </cell>
          <cell r="B26" t="str">
            <v>042601002601001</v>
          </cell>
        </row>
        <row r="27">
          <cell r="A27" t="str">
            <v>RAMOS ARIZPE</v>
          </cell>
          <cell r="B27" t="str">
            <v>042701002701001</v>
          </cell>
        </row>
        <row r="28">
          <cell r="A28" t="str">
            <v>SABINAS</v>
          </cell>
          <cell r="B28" t="str">
            <v>042801002801001</v>
          </cell>
        </row>
        <row r="29">
          <cell r="A29" t="str">
            <v>SACRAMENTO</v>
          </cell>
          <cell r="B29" t="str">
            <v>042901002901001</v>
          </cell>
        </row>
        <row r="30">
          <cell r="A30" t="str">
            <v>SALTILLO</v>
          </cell>
          <cell r="B30" t="str">
            <v>043001003001001</v>
          </cell>
        </row>
        <row r="31">
          <cell r="A31" t="str">
            <v>SAN BUENAVENTURA</v>
          </cell>
          <cell r="B31" t="str">
            <v>043101003101001</v>
          </cell>
        </row>
        <row r="32">
          <cell r="A32" t="str">
            <v>SAN JUAN DE SABINAS</v>
          </cell>
          <cell r="B32" t="str">
            <v>043201003201001</v>
          </cell>
        </row>
        <row r="33">
          <cell r="A33" t="str">
            <v>SAN PEDRO</v>
          </cell>
          <cell r="B33" t="str">
            <v>043301003301001</v>
          </cell>
        </row>
        <row r="34">
          <cell r="A34" t="str">
            <v>SIERRA MOJADA</v>
          </cell>
          <cell r="B34" t="str">
            <v>043401003401001</v>
          </cell>
        </row>
        <row r="35">
          <cell r="A35" t="str">
            <v>TORREON</v>
          </cell>
          <cell r="B35" t="str">
            <v>043501003501001</v>
          </cell>
        </row>
        <row r="36">
          <cell r="A36" t="str">
            <v>VIESCA</v>
          </cell>
          <cell r="B36" t="str">
            <v>043601003601001</v>
          </cell>
        </row>
        <row r="37">
          <cell r="A37" t="str">
            <v>VILLA UNION</v>
          </cell>
          <cell r="B37" t="str">
            <v>043701003701001</v>
          </cell>
        </row>
        <row r="38">
          <cell r="A38" t="str">
            <v>ZARAGOZA</v>
          </cell>
          <cell r="B38" t="str">
            <v>043801003801001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ercer nivel "/>
      <sheetName val="ANEXO 1"/>
      <sheetName val="PPTO 2019 FLUJO "/>
      <sheetName val="ANEXO 2"/>
      <sheetName val="conac 3o niv 2 dec"/>
      <sheetName val="Resultados LDF"/>
      <sheetName val="Proyecciones LDF"/>
      <sheetName val="FEMPH 2019"/>
      <sheetName val="FEXHI 2019"/>
      <sheetName val="PARTICIPACIONES A MUNICIPIOS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activeCell="B17" sqref="B17"/>
    </sheetView>
  </sheetViews>
  <sheetFormatPr baseColWidth="10" defaultColWidth="11.42578125" defaultRowHeight="15" x14ac:dyDescent="0.25"/>
  <cols>
    <col min="1" max="1" width="17.85546875" bestFit="1" customWidth="1"/>
    <col min="2" max="2" width="17.28515625" customWidth="1"/>
    <col min="3" max="3" width="15.42578125" customWidth="1"/>
    <col min="4" max="4" width="18.42578125" customWidth="1"/>
    <col min="5" max="6" width="18.7109375" customWidth="1"/>
    <col min="7" max="7" width="14" bestFit="1" customWidth="1"/>
    <col min="8" max="8" width="13" bestFit="1" customWidth="1"/>
    <col min="9" max="9" width="14.140625" bestFit="1" customWidth="1"/>
    <col min="10" max="10" width="13" style="9" customWidth="1"/>
  </cols>
  <sheetData>
    <row r="1" spans="1:10" ht="23.25" x14ac:dyDescent="0.35">
      <c r="A1" s="1" t="s">
        <v>0</v>
      </c>
      <c r="B1" s="2"/>
      <c r="C1" s="3"/>
      <c r="D1" s="4"/>
      <c r="E1" s="4"/>
      <c r="F1" s="4"/>
      <c r="G1" s="4"/>
      <c r="H1" s="4"/>
      <c r="I1" s="4"/>
      <c r="J1" s="5"/>
    </row>
    <row r="2" spans="1:10" ht="18" x14ac:dyDescent="0.25">
      <c r="A2" s="18" t="s">
        <v>43</v>
      </c>
      <c r="B2" s="18"/>
      <c r="C2" s="18"/>
      <c r="D2" s="18"/>
      <c r="E2" s="18"/>
      <c r="F2" s="18"/>
      <c r="G2" s="18"/>
      <c r="H2" s="18"/>
      <c r="I2" s="18"/>
      <c r="J2" s="5"/>
    </row>
    <row r="3" spans="1:10" ht="18" x14ac:dyDescent="0.25">
      <c r="A3" s="18" t="s">
        <v>46</v>
      </c>
      <c r="B3" s="18"/>
      <c r="C3" s="18"/>
      <c r="D3" s="18"/>
      <c r="E3" s="18"/>
      <c r="F3" s="18"/>
      <c r="G3" s="18"/>
      <c r="H3" s="18"/>
      <c r="I3" s="18"/>
      <c r="J3" s="5"/>
    </row>
    <row r="4" spans="1:10" ht="18" x14ac:dyDescent="0.25">
      <c r="A4" s="18" t="s">
        <v>44</v>
      </c>
      <c r="B4" s="18"/>
      <c r="C4" s="18"/>
      <c r="D4" s="18"/>
      <c r="E4" s="18"/>
      <c r="F4" s="18"/>
      <c r="G4" s="18"/>
      <c r="H4" s="18"/>
      <c r="I4" s="18"/>
      <c r="J4" s="5"/>
    </row>
    <row r="5" spans="1:10" ht="14.25" customHeight="1" x14ac:dyDescent="0.25">
      <c r="A5" s="18" t="s">
        <v>45</v>
      </c>
      <c r="B5" s="18"/>
      <c r="C5" s="18"/>
      <c r="D5" s="18"/>
      <c r="E5" s="18"/>
      <c r="F5" s="18"/>
      <c r="G5" s="18"/>
      <c r="H5" s="18"/>
      <c r="I5" s="18"/>
      <c r="J5" s="5"/>
    </row>
    <row r="6" spans="1:10" s="11" customFormat="1" ht="4.5" customHeight="1" x14ac:dyDescent="0.25">
      <c r="A6" s="6"/>
      <c r="B6" s="2"/>
      <c r="C6" s="3"/>
      <c r="D6" s="4"/>
      <c r="E6" s="4"/>
      <c r="F6" s="4"/>
      <c r="G6" s="4"/>
      <c r="H6" s="4"/>
      <c r="I6" s="4"/>
      <c r="J6" s="5"/>
    </row>
    <row r="7" spans="1:10" ht="15.75" thickBot="1" x14ac:dyDescent="0.3">
      <c r="E7" s="10"/>
    </row>
    <row r="8" spans="1:10" x14ac:dyDescent="0.25">
      <c r="A8" s="51" t="s">
        <v>0</v>
      </c>
      <c r="B8" s="50" t="s">
        <v>47</v>
      </c>
      <c r="C8" s="46" t="s">
        <v>48</v>
      </c>
      <c r="D8" s="46" t="s">
        <v>49</v>
      </c>
      <c r="E8" s="49" t="s">
        <v>1</v>
      </c>
      <c r="F8" s="48"/>
      <c r="G8" s="47" t="s">
        <v>50</v>
      </c>
      <c r="H8" s="46" t="s">
        <v>49</v>
      </c>
      <c r="I8" s="45" t="s">
        <v>0</v>
      </c>
    </row>
    <row r="9" spans="1:10" x14ac:dyDescent="0.25">
      <c r="A9" s="42" t="s">
        <v>4</v>
      </c>
      <c r="B9" s="36" t="s">
        <v>51</v>
      </c>
      <c r="C9" s="41" t="s">
        <v>52</v>
      </c>
      <c r="D9" s="41" t="s">
        <v>53</v>
      </c>
      <c r="E9" s="44" t="s">
        <v>3</v>
      </c>
      <c r="F9" s="43"/>
      <c r="G9" s="37" t="s">
        <v>54</v>
      </c>
      <c r="H9" s="36" t="s">
        <v>55</v>
      </c>
      <c r="I9" s="35" t="s">
        <v>2</v>
      </c>
    </row>
    <row r="10" spans="1:10" x14ac:dyDescent="0.25">
      <c r="A10" s="42"/>
      <c r="B10" s="36" t="s">
        <v>56</v>
      </c>
      <c r="C10" s="41" t="s">
        <v>57</v>
      </c>
      <c r="D10" s="40" t="s">
        <v>58</v>
      </c>
      <c r="E10" s="39" t="s">
        <v>54</v>
      </c>
      <c r="F10" s="38" t="s">
        <v>5</v>
      </c>
      <c r="G10" s="37" t="s">
        <v>59</v>
      </c>
      <c r="H10" s="36" t="s">
        <v>60</v>
      </c>
      <c r="I10" s="35"/>
    </row>
    <row r="11" spans="1:10" ht="15.75" thickBot="1" x14ac:dyDescent="0.3">
      <c r="A11" s="34"/>
      <c r="B11" s="29" t="s">
        <v>61</v>
      </c>
      <c r="C11" s="33" t="s">
        <v>62</v>
      </c>
      <c r="D11" s="33" t="s">
        <v>63</v>
      </c>
      <c r="E11" s="32" t="s">
        <v>64</v>
      </c>
      <c r="F11" s="31"/>
      <c r="G11" s="30" t="s">
        <v>65</v>
      </c>
      <c r="H11" s="29" t="s">
        <v>66</v>
      </c>
      <c r="I11" s="28" t="s">
        <v>0</v>
      </c>
    </row>
    <row r="12" spans="1:10" ht="15.75" thickBot="1" x14ac:dyDescent="0.3">
      <c r="A12" s="16"/>
      <c r="B12" s="26"/>
      <c r="C12" s="26"/>
      <c r="D12" s="26"/>
      <c r="E12" s="26"/>
      <c r="F12" s="26"/>
      <c r="G12" s="26"/>
      <c r="H12" s="26"/>
      <c r="I12" s="19"/>
    </row>
    <row r="13" spans="1:10" x14ac:dyDescent="0.25">
      <c r="A13" s="12" t="s">
        <v>6</v>
      </c>
      <c r="B13" s="25">
        <v>21287206</v>
      </c>
      <c r="C13" s="25">
        <v>453778</v>
      </c>
      <c r="D13" s="25">
        <v>663732</v>
      </c>
      <c r="E13" s="25">
        <v>116207</v>
      </c>
      <c r="F13" s="25">
        <v>499857</v>
      </c>
      <c r="G13" s="25">
        <v>65403</v>
      </c>
      <c r="H13" s="25">
        <v>729686</v>
      </c>
      <c r="I13" s="13">
        <f>SUM(B13:H13)</f>
        <v>23815869</v>
      </c>
    </row>
    <row r="14" spans="1:10" x14ac:dyDescent="0.25">
      <c r="A14" s="7" t="s">
        <v>67</v>
      </c>
      <c r="B14" s="25">
        <v>135828529</v>
      </c>
      <c r="C14" s="25">
        <v>27503510</v>
      </c>
      <c r="D14" s="25">
        <v>4235114</v>
      </c>
      <c r="E14" s="25">
        <v>741490</v>
      </c>
      <c r="F14" s="25">
        <v>3189464</v>
      </c>
      <c r="G14" s="25">
        <v>4367875</v>
      </c>
      <c r="H14" s="25">
        <v>5871821</v>
      </c>
      <c r="I14" s="13">
        <f>SUM(B14:H14)</f>
        <v>181737803</v>
      </c>
    </row>
    <row r="15" spans="1:10" x14ac:dyDescent="0.25">
      <c r="A15" s="7" t="s">
        <v>7</v>
      </c>
      <c r="B15" s="25">
        <v>31632107</v>
      </c>
      <c r="C15" s="25">
        <v>3568372</v>
      </c>
      <c r="D15" s="25">
        <v>986284</v>
      </c>
      <c r="E15" s="25">
        <v>172680</v>
      </c>
      <c r="F15" s="25">
        <v>742771</v>
      </c>
      <c r="G15" s="25">
        <v>1060340</v>
      </c>
      <c r="H15" s="25">
        <v>1310744</v>
      </c>
      <c r="I15" s="13">
        <f>SUM(B15:H15)</f>
        <v>39473298</v>
      </c>
    </row>
    <row r="16" spans="1:10" x14ac:dyDescent="0.25">
      <c r="A16" s="7" t="s">
        <v>8</v>
      </c>
      <c r="B16" s="25">
        <v>40239170</v>
      </c>
      <c r="C16" s="25">
        <v>5296830</v>
      </c>
      <c r="D16" s="25">
        <v>1254651</v>
      </c>
      <c r="E16" s="25">
        <v>219666</v>
      </c>
      <c r="F16" s="25">
        <v>944878</v>
      </c>
      <c r="G16" s="25">
        <v>1061350</v>
      </c>
      <c r="H16" s="25">
        <v>1396133</v>
      </c>
      <c r="I16" s="13">
        <f>SUM(B16:H16)</f>
        <v>50412678</v>
      </c>
    </row>
    <row r="17" spans="1:9" x14ac:dyDescent="0.25">
      <c r="A17" s="7" t="s">
        <v>9</v>
      </c>
      <c r="B17" s="25">
        <v>22876369</v>
      </c>
      <c r="C17" s="25">
        <v>8329675</v>
      </c>
      <c r="D17" s="25">
        <v>713282</v>
      </c>
      <c r="E17" s="25">
        <v>124882</v>
      </c>
      <c r="F17" s="25">
        <v>537173</v>
      </c>
      <c r="G17" s="25">
        <v>36363</v>
      </c>
      <c r="H17" s="25">
        <v>922711</v>
      </c>
      <c r="I17" s="13">
        <f>SUM(B17:H17)</f>
        <v>33540455</v>
      </c>
    </row>
    <row r="18" spans="1:9" x14ac:dyDescent="0.25">
      <c r="A18" s="7" t="s">
        <v>68</v>
      </c>
      <c r="B18" s="25">
        <v>34447745</v>
      </c>
      <c r="C18" s="25">
        <v>8059130</v>
      </c>
      <c r="D18" s="25">
        <v>1074076</v>
      </c>
      <c r="E18" s="25">
        <v>188051</v>
      </c>
      <c r="F18" s="25">
        <v>808886</v>
      </c>
      <c r="G18" s="25">
        <v>1041149</v>
      </c>
      <c r="H18" s="25">
        <v>1541172</v>
      </c>
      <c r="I18" s="13">
        <f>SUM(B18:H18)</f>
        <v>47160209</v>
      </c>
    </row>
    <row r="19" spans="1:9" x14ac:dyDescent="0.25">
      <c r="A19" s="7" t="s">
        <v>10</v>
      </c>
      <c r="B19" s="25">
        <v>24888403</v>
      </c>
      <c r="C19" s="25">
        <v>2024055</v>
      </c>
      <c r="D19" s="25">
        <v>776017</v>
      </c>
      <c r="E19" s="25">
        <v>135866</v>
      </c>
      <c r="F19" s="25">
        <v>584418</v>
      </c>
      <c r="G19" s="25">
        <v>551761</v>
      </c>
      <c r="H19" s="25">
        <v>998619</v>
      </c>
      <c r="I19" s="13">
        <f>SUM(B19:H19)</f>
        <v>29959139</v>
      </c>
    </row>
    <row r="20" spans="1:9" x14ac:dyDescent="0.25">
      <c r="A20" s="7" t="s">
        <v>11</v>
      </c>
      <c r="B20" s="25">
        <v>52005512</v>
      </c>
      <c r="C20" s="25">
        <v>8425368</v>
      </c>
      <c r="D20" s="25">
        <v>1621524</v>
      </c>
      <c r="E20" s="25">
        <v>283899</v>
      </c>
      <c r="F20" s="25">
        <v>1221170</v>
      </c>
      <c r="G20" s="25">
        <v>2110327</v>
      </c>
      <c r="H20" s="25">
        <v>2625244</v>
      </c>
      <c r="I20" s="13">
        <f>SUM(B20:H20)</f>
        <v>68293044</v>
      </c>
    </row>
    <row r="21" spans="1:9" x14ac:dyDescent="0.25">
      <c r="A21" s="7" t="s">
        <v>12</v>
      </c>
      <c r="B21" s="25">
        <v>85344709</v>
      </c>
      <c r="C21" s="25">
        <v>15710563</v>
      </c>
      <c r="D21" s="25">
        <v>2661035</v>
      </c>
      <c r="E21" s="25">
        <v>465898</v>
      </c>
      <c r="F21" s="25">
        <v>2004026</v>
      </c>
      <c r="G21" s="25">
        <v>3158547</v>
      </c>
      <c r="H21" s="25">
        <v>3546014</v>
      </c>
      <c r="I21" s="13">
        <f>SUM(B21:H21)</f>
        <v>112890792</v>
      </c>
    </row>
    <row r="22" spans="1:9" x14ac:dyDescent="0.25">
      <c r="A22" s="7" t="s">
        <v>13</v>
      </c>
      <c r="B22" s="25">
        <v>25367475</v>
      </c>
      <c r="C22" s="25">
        <v>1739381</v>
      </c>
      <c r="D22" s="25">
        <v>790954</v>
      </c>
      <c r="E22" s="25">
        <v>138481</v>
      </c>
      <c r="F22" s="25">
        <v>595668</v>
      </c>
      <c r="G22" s="25">
        <v>293178</v>
      </c>
      <c r="H22" s="25">
        <v>1066725</v>
      </c>
      <c r="I22" s="13">
        <f>SUM(B22:H22)</f>
        <v>29991862</v>
      </c>
    </row>
    <row r="23" spans="1:9" x14ac:dyDescent="0.25">
      <c r="A23" s="7" t="s">
        <v>14</v>
      </c>
      <c r="B23" s="25">
        <v>21444909</v>
      </c>
      <c r="C23" s="25">
        <v>731791</v>
      </c>
      <c r="D23" s="25">
        <v>668649</v>
      </c>
      <c r="E23" s="25">
        <v>117068</v>
      </c>
      <c r="F23" s="25">
        <v>503560</v>
      </c>
      <c r="G23" s="25">
        <v>59090</v>
      </c>
      <c r="H23" s="25">
        <v>674676</v>
      </c>
      <c r="I23" s="13">
        <f>SUM(B23:H23)</f>
        <v>24199743</v>
      </c>
    </row>
    <row r="24" spans="1:9" x14ac:dyDescent="0.25">
      <c r="A24" s="7" t="s">
        <v>15</v>
      </c>
      <c r="B24" s="25">
        <v>20411402</v>
      </c>
      <c r="C24" s="25">
        <v>535669</v>
      </c>
      <c r="D24" s="25">
        <v>636425</v>
      </c>
      <c r="E24" s="25">
        <v>111426</v>
      </c>
      <c r="F24" s="25">
        <v>479291</v>
      </c>
      <c r="G24" s="25">
        <v>91918</v>
      </c>
      <c r="H24" s="25">
        <v>687100</v>
      </c>
      <c r="I24" s="13">
        <f>SUM(B24:H24)</f>
        <v>22953231</v>
      </c>
    </row>
    <row r="25" spans="1:9" x14ac:dyDescent="0.25">
      <c r="A25" s="7" t="s">
        <v>16</v>
      </c>
      <c r="B25" s="25">
        <v>20992087</v>
      </c>
      <c r="C25" s="25">
        <v>514176</v>
      </c>
      <c r="D25" s="25">
        <v>654530</v>
      </c>
      <c r="E25" s="25">
        <v>114596</v>
      </c>
      <c r="F25" s="25">
        <v>492927</v>
      </c>
      <c r="G25" s="25">
        <v>23485</v>
      </c>
      <c r="H25" s="25">
        <v>797594</v>
      </c>
      <c r="I25" s="13">
        <f>SUM(B25:H25)</f>
        <v>23589395</v>
      </c>
    </row>
    <row r="26" spans="1:9" x14ac:dyDescent="0.25">
      <c r="A26" s="7" t="s">
        <v>17</v>
      </c>
      <c r="B26" s="25">
        <v>22102125</v>
      </c>
      <c r="C26" s="25">
        <v>3562919</v>
      </c>
      <c r="D26" s="25">
        <v>689141</v>
      </c>
      <c r="E26" s="25">
        <v>120656</v>
      </c>
      <c r="F26" s="25">
        <v>518992</v>
      </c>
      <c r="G26" s="25">
        <v>238886</v>
      </c>
      <c r="H26" s="25">
        <v>720442</v>
      </c>
      <c r="I26" s="13">
        <f>SUM(B26:H26)</f>
        <v>27953161</v>
      </c>
    </row>
    <row r="27" spans="1:9" x14ac:dyDescent="0.25">
      <c r="A27" s="7" t="s">
        <v>18</v>
      </c>
      <c r="B27" s="25">
        <v>20448049</v>
      </c>
      <c r="C27" s="25">
        <v>514514</v>
      </c>
      <c r="D27" s="25">
        <v>637567</v>
      </c>
      <c r="E27" s="25">
        <v>111626</v>
      </c>
      <c r="F27" s="25">
        <v>480152</v>
      </c>
      <c r="G27" s="25">
        <v>57323</v>
      </c>
      <c r="H27" s="25">
        <v>713957</v>
      </c>
      <c r="I27" s="13">
        <f>SUM(B27:H27)</f>
        <v>22963188</v>
      </c>
    </row>
    <row r="28" spans="1:9" x14ac:dyDescent="0.25">
      <c r="A28" s="7" t="s">
        <v>19</v>
      </c>
      <c r="B28" s="25">
        <v>18695071</v>
      </c>
      <c r="C28" s="25">
        <v>572876</v>
      </c>
      <c r="D28" s="25">
        <v>582910</v>
      </c>
      <c r="E28" s="25">
        <v>102057</v>
      </c>
      <c r="F28" s="25">
        <v>438989</v>
      </c>
      <c r="G28" s="25">
        <v>69444</v>
      </c>
      <c r="H28" s="25">
        <v>575118</v>
      </c>
      <c r="I28" s="13">
        <f>SUM(B28:H28)</f>
        <v>21036465</v>
      </c>
    </row>
    <row r="29" spans="1:9" x14ac:dyDescent="0.25">
      <c r="A29" s="7" t="s">
        <v>20</v>
      </c>
      <c r="B29" s="25">
        <v>78394926</v>
      </c>
      <c r="C29" s="25">
        <v>14177559</v>
      </c>
      <c r="D29" s="25">
        <v>2444342</v>
      </c>
      <c r="E29" s="25">
        <v>427959</v>
      </c>
      <c r="F29" s="25">
        <v>1840834</v>
      </c>
      <c r="G29" s="25">
        <v>3684550</v>
      </c>
      <c r="H29" s="25">
        <v>4541501</v>
      </c>
      <c r="I29" s="13">
        <f>SUM(B29:H29)</f>
        <v>105511671</v>
      </c>
    </row>
    <row r="30" spans="1:9" x14ac:dyDescent="0.25">
      <c r="A30" s="7" t="s">
        <v>21</v>
      </c>
      <c r="B30" s="25">
        <v>222733839</v>
      </c>
      <c r="C30" s="25">
        <v>46758610</v>
      </c>
      <c r="D30" s="25">
        <v>6944808</v>
      </c>
      <c r="E30" s="25">
        <v>1215907</v>
      </c>
      <c r="F30" s="25">
        <v>5230136</v>
      </c>
      <c r="G30" s="25">
        <v>12411210</v>
      </c>
      <c r="H30" s="25">
        <v>9607972</v>
      </c>
      <c r="I30" s="13">
        <f>SUM(B30:H30)</f>
        <v>304902482</v>
      </c>
    </row>
    <row r="31" spans="1:9" x14ac:dyDescent="0.25">
      <c r="A31" s="7" t="s">
        <v>22</v>
      </c>
      <c r="B31" s="25">
        <v>22832143</v>
      </c>
      <c r="C31" s="25">
        <v>1506035</v>
      </c>
      <c r="D31" s="25">
        <v>711903</v>
      </c>
      <c r="E31" s="25">
        <v>124641</v>
      </c>
      <c r="F31" s="25">
        <v>536134</v>
      </c>
      <c r="G31" s="25">
        <v>404540</v>
      </c>
      <c r="H31" s="25">
        <v>795940</v>
      </c>
      <c r="I31" s="13">
        <f>SUM(B31:H31)</f>
        <v>26911336</v>
      </c>
    </row>
    <row r="32" spans="1:9" x14ac:dyDescent="0.25">
      <c r="A32" s="7" t="s">
        <v>23</v>
      </c>
      <c r="B32" s="25">
        <v>60688977</v>
      </c>
      <c r="C32" s="25">
        <v>9926320</v>
      </c>
      <c r="D32" s="25">
        <v>1892273</v>
      </c>
      <c r="E32" s="25">
        <v>331302</v>
      </c>
      <c r="F32" s="25">
        <v>1425071</v>
      </c>
      <c r="G32" s="25">
        <v>3047942</v>
      </c>
      <c r="H32" s="25">
        <v>3134987</v>
      </c>
      <c r="I32" s="13">
        <f>SUM(B32:H32)</f>
        <v>80446872</v>
      </c>
    </row>
    <row r="33" spans="1:9" x14ac:dyDescent="0.25">
      <c r="A33" s="7" t="s">
        <v>24</v>
      </c>
      <c r="B33" s="25">
        <v>20996995</v>
      </c>
      <c r="C33" s="25">
        <v>1113592</v>
      </c>
      <c r="D33" s="25">
        <v>654683</v>
      </c>
      <c r="E33" s="25">
        <v>114623</v>
      </c>
      <c r="F33" s="25">
        <v>493042</v>
      </c>
      <c r="G33" s="25">
        <v>283582</v>
      </c>
      <c r="H33" s="25">
        <v>738110</v>
      </c>
      <c r="I33" s="13">
        <f>SUM(B33:H33)</f>
        <v>24394627</v>
      </c>
    </row>
    <row r="34" spans="1:9" x14ac:dyDescent="0.25">
      <c r="A34" s="7" t="s">
        <v>25</v>
      </c>
      <c r="B34" s="25">
        <v>39979267</v>
      </c>
      <c r="C34" s="25">
        <v>5391397</v>
      </c>
      <c r="D34" s="25">
        <v>1246548</v>
      </c>
      <c r="E34" s="25">
        <v>218247</v>
      </c>
      <c r="F34" s="25">
        <v>938775</v>
      </c>
      <c r="G34" s="25">
        <v>1206046</v>
      </c>
      <c r="H34" s="25">
        <v>1634320</v>
      </c>
      <c r="I34" s="13">
        <f>SUM(B34:H34)</f>
        <v>50614600</v>
      </c>
    </row>
    <row r="35" spans="1:9" x14ac:dyDescent="0.25">
      <c r="A35" s="7" t="s">
        <v>26</v>
      </c>
      <c r="B35" s="25">
        <v>21742279</v>
      </c>
      <c r="C35" s="25">
        <v>1669039</v>
      </c>
      <c r="D35" s="25">
        <v>677921</v>
      </c>
      <c r="E35" s="25">
        <v>118691</v>
      </c>
      <c r="F35" s="25">
        <v>510542</v>
      </c>
      <c r="G35" s="25">
        <v>146968</v>
      </c>
      <c r="H35" s="25">
        <v>841469</v>
      </c>
      <c r="I35" s="13">
        <f>SUM(B35:H35)</f>
        <v>25706909</v>
      </c>
    </row>
    <row r="36" spans="1:9" x14ac:dyDescent="0.25">
      <c r="A36" s="7" t="s">
        <v>27</v>
      </c>
      <c r="B36" s="25">
        <v>46336083</v>
      </c>
      <c r="C36" s="25">
        <v>6580855</v>
      </c>
      <c r="D36" s="25">
        <v>1444752</v>
      </c>
      <c r="E36" s="25">
        <v>252949</v>
      </c>
      <c r="F36" s="25">
        <v>1088043</v>
      </c>
      <c r="G36" s="25">
        <v>1990379</v>
      </c>
      <c r="H36" s="25">
        <v>2260973</v>
      </c>
      <c r="I36" s="13">
        <f>SUM(B36:H36)</f>
        <v>59954034</v>
      </c>
    </row>
    <row r="37" spans="1:9" x14ac:dyDescent="0.25">
      <c r="A37" s="7" t="s">
        <v>28</v>
      </c>
      <c r="B37" s="25">
        <v>170320251</v>
      </c>
      <c r="C37" s="25">
        <v>34661784</v>
      </c>
      <c r="D37" s="25">
        <v>5310560</v>
      </c>
      <c r="E37" s="25">
        <v>929780</v>
      </c>
      <c r="F37" s="25">
        <v>3999384</v>
      </c>
      <c r="G37" s="25">
        <v>9840535</v>
      </c>
      <c r="H37" s="25">
        <v>7102304</v>
      </c>
      <c r="I37" s="13">
        <f>SUM(B37:H37)</f>
        <v>232164598</v>
      </c>
    </row>
    <row r="38" spans="1:9" x14ac:dyDescent="0.25">
      <c r="A38" s="7" t="s">
        <v>29</v>
      </c>
      <c r="B38" s="25">
        <v>20463166</v>
      </c>
      <c r="C38" s="25">
        <v>5082298</v>
      </c>
      <c r="D38" s="25">
        <v>638039</v>
      </c>
      <c r="E38" s="25">
        <v>111709</v>
      </c>
      <c r="F38" s="25">
        <v>480507</v>
      </c>
      <c r="G38" s="25">
        <v>113887</v>
      </c>
      <c r="H38" s="25">
        <v>665281</v>
      </c>
      <c r="I38" s="13">
        <f>SUM(B38:H38)</f>
        <v>27554887</v>
      </c>
    </row>
    <row r="39" spans="1:9" x14ac:dyDescent="0.25">
      <c r="A39" s="7" t="s">
        <v>30</v>
      </c>
      <c r="B39" s="25">
        <v>115909686</v>
      </c>
      <c r="C39" s="25">
        <v>35992219</v>
      </c>
      <c r="D39" s="25">
        <v>3614047</v>
      </c>
      <c r="E39" s="25">
        <v>632752</v>
      </c>
      <c r="F39" s="25">
        <v>2721739</v>
      </c>
      <c r="G39" s="25">
        <v>6804714</v>
      </c>
      <c r="H39" s="25">
        <v>4395899</v>
      </c>
      <c r="I39" s="13">
        <f>SUM(B39:H39)</f>
        <v>170071056</v>
      </c>
    </row>
    <row r="40" spans="1:9" x14ac:dyDescent="0.25">
      <c r="A40" s="7" t="s">
        <v>31</v>
      </c>
      <c r="B40" s="25">
        <v>68678681</v>
      </c>
      <c r="C40" s="25">
        <v>11746978</v>
      </c>
      <c r="D40" s="25">
        <v>2141391</v>
      </c>
      <c r="E40" s="25">
        <v>374918</v>
      </c>
      <c r="F40" s="25">
        <v>1612682</v>
      </c>
      <c r="G40" s="25">
        <v>3482785</v>
      </c>
      <c r="H40" s="25">
        <v>3001086</v>
      </c>
      <c r="I40" s="13">
        <f>SUM(B40:H40)</f>
        <v>91038521</v>
      </c>
    </row>
    <row r="41" spans="1:9" x14ac:dyDescent="0.25">
      <c r="A41" s="7" t="s">
        <v>32</v>
      </c>
      <c r="B41" s="25">
        <v>16921348</v>
      </c>
      <c r="C41" s="25">
        <v>654202</v>
      </c>
      <c r="D41" s="25">
        <v>527605</v>
      </c>
      <c r="E41" s="25">
        <v>92374</v>
      </c>
      <c r="F41" s="25">
        <v>397339</v>
      </c>
      <c r="G41" s="25">
        <v>71464</v>
      </c>
      <c r="H41" s="25">
        <v>433952</v>
      </c>
      <c r="I41" s="13">
        <f>SUM(B41:H41)</f>
        <v>19098284</v>
      </c>
    </row>
    <row r="42" spans="1:9" x14ac:dyDescent="0.25">
      <c r="A42" s="7" t="s">
        <v>33</v>
      </c>
      <c r="B42" s="25">
        <v>705032411</v>
      </c>
      <c r="C42" s="25">
        <v>155076931</v>
      </c>
      <c r="D42" s="25">
        <v>21982807</v>
      </c>
      <c r="E42" s="25">
        <v>3848781</v>
      </c>
      <c r="F42" s="25">
        <v>16555254</v>
      </c>
      <c r="G42" s="25">
        <v>51383454</v>
      </c>
      <c r="H42" s="25">
        <v>33332610</v>
      </c>
      <c r="I42" s="13">
        <f>SUM(B42:H42)</f>
        <v>987212248</v>
      </c>
    </row>
    <row r="43" spans="1:9" x14ac:dyDescent="0.25">
      <c r="A43" s="7" t="s">
        <v>34</v>
      </c>
      <c r="B43" s="25">
        <v>33021322</v>
      </c>
      <c r="C43" s="25">
        <v>3799746</v>
      </c>
      <c r="D43" s="25">
        <v>1029600</v>
      </c>
      <c r="E43" s="25">
        <v>180264</v>
      </c>
      <c r="F43" s="25">
        <v>775392</v>
      </c>
      <c r="G43" s="25">
        <v>1379528</v>
      </c>
      <c r="H43" s="25">
        <v>1405580</v>
      </c>
      <c r="I43" s="13">
        <f>SUM(B43:H43)</f>
        <v>41591432</v>
      </c>
    </row>
    <row r="44" spans="1:9" x14ac:dyDescent="0.25">
      <c r="A44" s="7" t="s">
        <v>35</v>
      </c>
      <c r="B44" s="25">
        <v>49265842</v>
      </c>
      <c r="C44" s="25">
        <v>7374605</v>
      </c>
      <c r="D44" s="25">
        <v>1536102</v>
      </c>
      <c r="E44" s="25">
        <v>268943</v>
      </c>
      <c r="F44" s="25">
        <v>1156838</v>
      </c>
      <c r="G44" s="25">
        <v>2486585</v>
      </c>
      <c r="H44" s="25">
        <v>2200948</v>
      </c>
      <c r="I44" s="13">
        <f>SUM(B44:H44)</f>
        <v>64289863</v>
      </c>
    </row>
    <row r="45" spans="1:9" x14ac:dyDescent="0.25">
      <c r="A45" s="7" t="s">
        <v>36</v>
      </c>
      <c r="B45" s="25">
        <v>73734297</v>
      </c>
      <c r="C45" s="25">
        <v>13247017</v>
      </c>
      <c r="D45" s="25">
        <v>2299025</v>
      </c>
      <c r="E45" s="25">
        <v>402516</v>
      </c>
      <c r="F45" s="25">
        <v>1731396</v>
      </c>
      <c r="G45" s="25">
        <v>2557544</v>
      </c>
      <c r="H45" s="25">
        <v>4293250</v>
      </c>
      <c r="I45" s="13">
        <f>SUM(B45:H45)</f>
        <v>98265045</v>
      </c>
    </row>
    <row r="46" spans="1:9" x14ac:dyDescent="0.25">
      <c r="A46" s="7" t="s">
        <v>37</v>
      </c>
      <c r="B46" s="25">
        <v>21948356</v>
      </c>
      <c r="C46" s="25">
        <v>5612811</v>
      </c>
      <c r="D46" s="25">
        <v>684347</v>
      </c>
      <c r="E46" s="25">
        <v>119816</v>
      </c>
      <c r="F46" s="25">
        <v>515381</v>
      </c>
      <c r="G46" s="25">
        <v>69444</v>
      </c>
      <c r="H46" s="25">
        <v>785680</v>
      </c>
      <c r="I46" s="13">
        <f>SUM(B46:H46)</f>
        <v>29735835</v>
      </c>
    </row>
    <row r="47" spans="1:9" x14ac:dyDescent="0.25">
      <c r="A47" s="7" t="s">
        <v>38</v>
      </c>
      <c r="B47" s="25">
        <v>660245469</v>
      </c>
      <c r="C47" s="25">
        <v>171737176</v>
      </c>
      <c r="D47" s="25">
        <v>20586356</v>
      </c>
      <c r="E47" s="25">
        <v>3604288</v>
      </c>
      <c r="F47" s="25">
        <v>15503587</v>
      </c>
      <c r="G47" s="25">
        <v>30278412</v>
      </c>
      <c r="H47" s="25">
        <v>26316291</v>
      </c>
      <c r="I47" s="13">
        <f>SUM(B47:H47)</f>
        <v>928271579</v>
      </c>
    </row>
    <row r="48" spans="1:9" x14ac:dyDescent="0.25">
      <c r="A48" s="7" t="s">
        <v>39</v>
      </c>
      <c r="B48" s="25">
        <v>26318793</v>
      </c>
      <c r="C48" s="25">
        <v>5242380</v>
      </c>
      <c r="D48" s="25">
        <v>820616</v>
      </c>
      <c r="E48" s="25">
        <v>143675</v>
      </c>
      <c r="F48" s="25">
        <v>618006</v>
      </c>
      <c r="G48" s="25">
        <v>409591</v>
      </c>
      <c r="H48" s="25">
        <v>1232219</v>
      </c>
      <c r="I48" s="13">
        <f>SUM(B48:H48)</f>
        <v>34785280</v>
      </c>
    </row>
    <row r="49" spans="1:9" x14ac:dyDescent="0.25">
      <c r="A49" s="7" t="s">
        <v>40</v>
      </c>
      <c r="B49" s="25">
        <v>19503101</v>
      </c>
      <c r="C49" s="25">
        <v>1099539</v>
      </c>
      <c r="D49" s="25">
        <v>608104</v>
      </c>
      <c r="E49" s="25">
        <v>106468</v>
      </c>
      <c r="F49" s="25">
        <v>457963</v>
      </c>
      <c r="G49" s="25">
        <v>219694</v>
      </c>
      <c r="H49" s="25">
        <v>613113</v>
      </c>
      <c r="I49" s="13">
        <f>SUM(B49:H49)</f>
        <v>22607982</v>
      </c>
    </row>
    <row r="50" spans="1:9" ht="15.75" thickBot="1" x14ac:dyDescent="0.3">
      <c r="A50" s="8" t="s">
        <v>41</v>
      </c>
      <c r="B50" s="25">
        <v>27102254</v>
      </c>
      <c r="C50" s="25">
        <v>2252317</v>
      </c>
      <c r="D50" s="25">
        <v>845044</v>
      </c>
      <c r="E50" s="25">
        <v>147951</v>
      </c>
      <c r="F50" s="25">
        <v>636406</v>
      </c>
      <c r="G50" s="25">
        <v>499490</v>
      </c>
      <c r="H50" s="25">
        <v>1045721</v>
      </c>
      <c r="I50" s="13">
        <f>SUM(B50:H50)</f>
        <v>32529183</v>
      </c>
    </row>
    <row r="51" spans="1:9" x14ac:dyDescent="0.25">
      <c r="A51" s="14"/>
      <c r="B51" s="24"/>
      <c r="C51" s="24"/>
      <c r="D51" s="24"/>
      <c r="E51" s="24"/>
      <c r="F51" s="23"/>
      <c r="G51" s="23"/>
      <c r="H51" s="23"/>
      <c r="I51" s="22"/>
    </row>
    <row r="52" spans="1:9" ht="15.75" thickBot="1" x14ac:dyDescent="0.3">
      <c r="A52" s="15" t="s">
        <v>42</v>
      </c>
      <c r="B52" s="21">
        <f>SUM(B13:B51)</f>
        <v>3120180354</v>
      </c>
      <c r="C52" s="21">
        <f>SUM(C13:C51)</f>
        <v>628246017</v>
      </c>
      <c r="D52" s="21">
        <f>SUM(D13:D51)</f>
        <v>97286764</v>
      </c>
      <c r="E52" s="21">
        <f>SUM(E13:E51)</f>
        <v>17033103</v>
      </c>
      <c r="F52" s="21">
        <f>SUM(F13:F51)</f>
        <v>73266673</v>
      </c>
      <c r="G52" s="21">
        <f>SUM(G13:G51)</f>
        <v>147058783</v>
      </c>
      <c r="H52" s="21">
        <f>SUM(H13:H51)</f>
        <v>134556962</v>
      </c>
      <c r="I52" s="20">
        <f>SUM(I13:I51)</f>
        <v>4217628656</v>
      </c>
    </row>
    <row r="53" spans="1:9" ht="15.75" thickBot="1" x14ac:dyDescent="0.3">
      <c r="A53" s="16"/>
      <c r="B53" s="17"/>
      <c r="C53" s="17"/>
      <c r="D53" s="17"/>
      <c r="E53" s="17"/>
      <c r="F53" s="17"/>
      <c r="G53" s="17"/>
      <c r="H53" s="17"/>
      <c r="I53" s="19"/>
    </row>
  </sheetData>
  <mergeCells count="5">
    <mergeCell ref="F10:F11"/>
    <mergeCell ref="A2:I2"/>
    <mergeCell ref="A3:I3"/>
    <mergeCell ref="A4:I4"/>
    <mergeCell ref="A5:I5"/>
  </mergeCells>
  <pageMargins left="0.70866141732283472" right="0.70866141732283472" top="0.35433070866141736" bottom="0.15748031496062992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workbookViewId="0">
      <selection activeCell="I56" sqref="A8:I56"/>
    </sheetView>
  </sheetViews>
  <sheetFormatPr baseColWidth="10" defaultRowHeight="15" x14ac:dyDescent="0.25"/>
  <cols>
    <col min="1" max="1" width="17.85546875" bestFit="1" customWidth="1"/>
    <col min="2" max="9" width="18.7109375" customWidth="1"/>
  </cols>
  <sheetData>
    <row r="1" spans="1:10" ht="15.75" x14ac:dyDescent="0.25">
      <c r="A1" s="54" t="s">
        <v>75</v>
      </c>
      <c r="B1" s="54"/>
      <c r="C1" s="54"/>
      <c r="D1" s="54"/>
      <c r="E1" s="54"/>
      <c r="F1" s="54"/>
      <c r="G1" s="54"/>
      <c r="H1" s="54"/>
      <c r="I1" s="54"/>
    </row>
    <row r="2" spans="1:10" ht="15.75" x14ac:dyDescent="0.25">
      <c r="A2" s="54" t="s">
        <v>74</v>
      </c>
      <c r="B2" s="54"/>
      <c r="C2" s="54"/>
      <c r="D2" s="54"/>
      <c r="E2" s="54"/>
      <c r="F2" s="54"/>
      <c r="G2" s="54"/>
      <c r="H2" s="54"/>
      <c r="I2" s="54"/>
    </row>
    <row r="3" spans="1:10" ht="15.75" x14ac:dyDescent="0.25">
      <c r="A3" s="54" t="s">
        <v>73</v>
      </c>
      <c r="B3" s="54"/>
      <c r="C3" s="54"/>
      <c r="D3" s="54"/>
      <c r="E3" s="54"/>
      <c r="F3" s="54"/>
      <c r="G3" s="54"/>
      <c r="H3" s="54"/>
      <c r="I3" s="54"/>
    </row>
    <row r="4" spans="1:10" ht="15.75" x14ac:dyDescent="0.25">
      <c r="A4" s="54" t="s">
        <v>72</v>
      </c>
      <c r="B4" s="54"/>
      <c r="C4" s="54"/>
      <c r="D4" s="54"/>
      <c r="E4" s="54"/>
      <c r="F4" s="54"/>
      <c r="G4" s="54"/>
      <c r="H4" s="54"/>
      <c r="I4" s="54"/>
    </row>
    <row r="5" spans="1:10" ht="15.75" x14ac:dyDescent="0.25">
      <c r="A5" s="54" t="s">
        <v>71</v>
      </c>
      <c r="B5" s="54"/>
      <c r="C5" s="54"/>
      <c r="D5" s="54"/>
      <c r="E5" s="54"/>
      <c r="F5" s="54"/>
      <c r="G5" s="54"/>
      <c r="H5" s="54"/>
      <c r="I5" s="54"/>
    </row>
    <row r="6" spans="1:10" x14ac:dyDescent="0.25">
      <c r="A6" s="53" t="s">
        <v>70</v>
      </c>
      <c r="B6" s="53"/>
      <c r="C6" s="53"/>
      <c r="D6" s="53"/>
      <c r="E6" s="53"/>
      <c r="F6" s="53"/>
      <c r="G6" s="53"/>
      <c r="H6" s="53"/>
      <c r="I6" s="53"/>
    </row>
    <row r="7" spans="1:10" ht="15.75" thickBot="1" x14ac:dyDescent="0.3">
      <c r="A7" s="52" t="s">
        <v>69</v>
      </c>
      <c r="B7" s="52"/>
      <c r="C7" s="52"/>
      <c r="D7" s="52"/>
      <c r="E7" s="52"/>
      <c r="F7" s="52"/>
      <c r="G7" s="52"/>
      <c r="H7" s="52"/>
      <c r="I7" s="52"/>
    </row>
    <row r="8" spans="1:10" x14ac:dyDescent="0.25">
      <c r="A8" s="51" t="s">
        <v>0</v>
      </c>
      <c r="B8" s="50" t="s">
        <v>47</v>
      </c>
      <c r="C8" s="46" t="s">
        <v>48</v>
      </c>
      <c r="D8" s="46" t="s">
        <v>49</v>
      </c>
      <c r="E8" s="49" t="s">
        <v>1</v>
      </c>
      <c r="F8" s="48"/>
      <c r="G8" s="47" t="s">
        <v>50</v>
      </c>
      <c r="H8" s="46" t="s">
        <v>49</v>
      </c>
      <c r="I8" s="45" t="s">
        <v>0</v>
      </c>
      <c r="J8" s="27"/>
    </row>
    <row r="9" spans="1:10" x14ac:dyDescent="0.25">
      <c r="A9" s="42" t="s">
        <v>4</v>
      </c>
      <c r="B9" s="36" t="s">
        <v>51</v>
      </c>
      <c r="C9" s="41" t="s">
        <v>52</v>
      </c>
      <c r="D9" s="41" t="s">
        <v>53</v>
      </c>
      <c r="E9" s="44" t="s">
        <v>3</v>
      </c>
      <c r="F9" s="43"/>
      <c r="G9" s="37" t="s">
        <v>54</v>
      </c>
      <c r="H9" s="36" t="s">
        <v>55</v>
      </c>
      <c r="I9" s="35" t="s">
        <v>2</v>
      </c>
      <c r="J9" s="27"/>
    </row>
    <row r="10" spans="1:10" x14ac:dyDescent="0.25">
      <c r="A10" s="42"/>
      <c r="B10" s="36" t="s">
        <v>56</v>
      </c>
      <c r="C10" s="41" t="s">
        <v>57</v>
      </c>
      <c r="D10" s="40" t="s">
        <v>58</v>
      </c>
      <c r="E10" s="39" t="s">
        <v>54</v>
      </c>
      <c r="F10" s="38" t="s">
        <v>5</v>
      </c>
      <c r="G10" s="37" t="s">
        <v>59</v>
      </c>
      <c r="H10" s="36" t="s">
        <v>60</v>
      </c>
      <c r="I10" s="35"/>
      <c r="J10" s="27"/>
    </row>
    <row r="11" spans="1:10" ht="15.75" thickBot="1" x14ac:dyDescent="0.3">
      <c r="A11" s="34"/>
      <c r="B11" s="29" t="s">
        <v>61</v>
      </c>
      <c r="C11" s="33" t="s">
        <v>62</v>
      </c>
      <c r="D11" s="33" t="s">
        <v>63</v>
      </c>
      <c r="E11" s="32" t="s">
        <v>64</v>
      </c>
      <c r="F11" s="31"/>
      <c r="G11" s="30" t="s">
        <v>65</v>
      </c>
      <c r="H11" s="29" t="s">
        <v>66</v>
      </c>
      <c r="I11" s="28" t="s">
        <v>0</v>
      </c>
      <c r="J11" s="27"/>
    </row>
    <row r="12" spans="1:10" ht="5.0999999999999996" customHeight="1" thickBot="1" x14ac:dyDescent="0.3">
      <c r="A12" s="16"/>
      <c r="B12" s="26"/>
      <c r="C12" s="26"/>
      <c r="D12" s="26"/>
      <c r="E12" s="26"/>
      <c r="F12" s="26"/>
      <c r="G12" s="26"/>
      <c r="H12" s="26"/>
      <c r="I12" s="19"/>
    </row>
    <row r="13" spans="1:10" x14ac:dyDescent="0.25">
      <c r="A13" s="12" t="s">
        <v>6</v>
      </c>
      <c r="B13" s="25">
        <v>21287206</v>
      </c>
      <c r="C13" s="25">
        <v>453778</v>
      </c>
      <c r="D13" s="25">
        <v>663732</v>
      </c>
      <c r="E13" s="25">
        <v>116207</v>
      </c>
      <c r="F13" s="25">
        <v>499857</v>
      </c>
      <c r="G13" s="25">
        <v>65403</v>
      </c>
      <c r="H13" s="25">
        <v>729686</v>
      </c>
      <c r="I13" s="13">
        <f>SUM(B13:H13)</f>
        <v>23815869</v>
      </c>
    </row>
    <row r="14" spans="1:10" x14ac:dyDescent="0.25">
      <c r="A14" s="7" t="s">
        <v>67</v>
      </c>
      <c r="B14" s="25">
        <v>135828529</v>
      </c>
      <c r="C14" s="25">
        <v>27503510</v>
      </c>
      <c r="D14" s="25">
        <v>4235114</v>
      </c>
      <c r="E14" s="25">
        <v>741490</v>
      </c>
      <c r="F14" s="25">
        <v>3189464</v>
      </c>
      <c r="G14" s="25">
        <v>4367875</v>
      </c>
      <c r="H14" s="25">
        <v>5871821</v>
      </c>
      <c r="I14" s="13">
        <f>SUM(B14:H14)</f>
        <v>181737803</v>
      </c>
    </row>
    <row r="15" spans="1:10" x14ac:dyDescent="0.25">
      <c r="A15" s="7" t="s">
        <v>7</v>
      </c>
      <c r="B15" s="25">
        <v>31632107</v>
      </c>
      <c r="C15" s="25">
        <v>3568372</v>
      </c>
      <c r="D15" s="25">
        <v>986284</v>
      </c>
      <c r="E15" s="25">
        <v>172680</v>
      </c>
      <c r="F15" s="25">
        <v>742771</v>
      </c>
      <c r="G15" s="25">
        <v>1060340</v>
      </c>
      <c r="H15" s="25">
        <v>1310744</v>
      </c>
      <c r="I15" s="13">
        <f>SUM(B15:H15)</f>
        <v>39473298</v>
      </c>
    </row>
    <row r="16" spans="1:10" x14ac:dyDescent="0.25">
      <c r="A16" s="7" t="s">
        <v>8</v>
      </c>
      <c r="B16" s="25">
        <v>40239170</v>
      </c>
      <c r="C16" s="25">
        <v>5296830</v>
      </c>
      <c r="D16" s="25">
        <v>1254651</v>
      </c>
      <c r="E16" s="25">
        <v>219666</v>
      </c>
      <c r="F16" s="25">
        <v>944878</v>
      </c>
      <c r="G16" s="25">
        <v>1061350</v>
      </c>
      <c r="H16" s="25">
        <v>1396133</v>
      </c>
      <c r="I16" s="13">
        <f>SUM(B16:H16)</f>
        <v>50412678</v>
      </c>
    </row>
    <row r="17" spans="1:9" x14ac:dyDescent="0.25">
      <c r="A17" s="7" t="s">
        <v>9</v>
      </c>
      <c r="B17" s="25">
        <v>22876369</v>
      </c>
      <c r="C17" s="25">
        <v>8329675</v>
      </c>
      <c r="D17" s="25">
        <v>713282</v>
      </c>
      <c r="E17" s="25">
        <v>124882</v>
      </c>
      <c r="F17" s="25">
        <v>537173</v>
      </c>
      <c r="G17" s="25">
        <v>36363</v>
      </c>
      <c r="H17" s="25">
        <v>922711</v>
      </c>
      <c r="I17" s="13">
        <f>SUM(B17:H17)</f>
        <v>33540455</v>
      </c>
    </row>
    <row r="18" spans="1:9" x14ac:dyDescent="0.25">
      <c r="A18" s="7" t="s">
        <v>68</v>
      </c>
      <c r="B18" s="25">
        <v>34447745</v>
      </c>
      <c r="C18" s="25">
        <v>8059130</v>
      </c>
      <c r="D18" s="25">
        <v>1074076</v>
      </c>
      <c r="E18" s="25">
        <v>188051</v>
      </c>
      <c r="F18" s="25">
        <v>808886</v>
      </c>
      <c r="G18" s="25">
        <v>1041149</v>
      </c>
      <c r="H18" s="25">
        <v>1541172</v>
      </c>
      <c r="I18" s="13">
        <f>SUM(B18:H18)</f>
        <v>47160209</v>
      </c>
    </row>
    <row r="19" spans="1:9" x14ac:dyDescent="0.25">
      <c r="A19" s="7" t="s">
        <v>10</v>
      </c>
      <c r="B19" s="25">
        <v>24888403</v>
      </c>
      <c r="C19" s="25">
        <v>2024055</v>
      </c>
      <c r="D19" s="25">
        <v>776017</v>
      </c>
      <c r="E19" s="25">
        <v>135866</v>
      </c>
      <c r="F19" s="25">
        <v>584418</v>
      </c>
      <c r="G19" s="25">
        <v>551761</v>
      </c>
      <c r="H19" s="25">
        <v>998619</v>
      </c>
      <c r="I19" s="13">
        <f>SUM(B19:H19)</f>
        <v>29959139</v>
      </c>
    </row>
    <row r="20" spans="1:9" x14ac:dyDescent="0.25">
      <c r="A20" s="7" t="s">
        <v>11</v>
      </c>
      <c r="B20" s="25">
        <v>52005512</v>
      </c>
      <c r="C20" s="25">
        <v>8425368</v>
      </c>
      <c r="D20" s="25">
        <v>1621524</v>
      </c>
      <c r="E20" s="25">
        <v>283899</v>
      </c>
      <c r="F20" s="25">
        <v>1221170</v>
      </c>
      <c r="G20" s="25">
        <v>2110327</v>
      </c>
      <c r="H20" s="25">
        <v>2625244</v>
      </c>
      <c r="I20" s="13">
        <f>SUM(B20:H20)</f>
        <v>68293044</v>
      </c>
    </row>
    <row r="21" spans="1:9" x14ac:dyDescent="0.25">
      <c r="A21" s="7" t="s">
        <v>12</v>
      </c>
      <c r="B21" s="25">
        <v>85344709</v>
      </c>
      <c r="C21" s="25">
        <v>15710563</v>
      </c>
      <c r="D21" s="25">
        <v>2661035</v>
      </c>
      <c r="E21" s="25">
        <v>465898</v>
      </c>
      <c r="F21" s="25">
        <v>2004026</v>
      </c>
      <c r="G21" s="25">
        <v>3158547</v>
      </c>
      <c r="H21" s="25">
        <v>3546014</v>
      </c>
      <c r="I21" s="13">
        <f>SUM(B21:H21)</f>
        <v>112890792</v>
      </c>
    </row>
    <row r="22" spans="1:9" x14ac:dyDescent="0.25">
      <c r="A22" s="7" t="s">
        <v>13</v>
      </c>
      <c r="B22" s="25">
        <v>25367475</v>
      </c>
      <c r="C22" s="25">
        <v>1739381</v>
      </c>
      <c r="D22" s="25">
        <v>790954</v>
      </c>
      <c r="E22" s="25">
        <v>138481</v>
      </c>
      <c r="F22" s="25">
        <v>595668</v>
      </c>
      <c r="G22" s="25">
        <v>293178</v>
      </c>
      <c r="H22" s="25">
        <v>1066725</v>
      </c>
      <c r="I22" s="13">
        <f>SUM(B22:H22)</f>
        <v>29991862</v>
      </c>
    </row>
    <row r="23" spans="1:9" x14ac:dyDescent="0.25">
      <c r="A23" s="7" t="s">
        <v>14</v>
      </c>
      <c r="B23" s="25">
        <v>21444909</v>
      </c>
      <c r="C23" s="25">
        <v>731791</v>
      </c>
      <c r="D23" s="25">
        <v>668649</v>
      </c>
      <c r="E23" s="25">
        <v>117068</v>
      </c>
      <c r="F23" s="25">
        <v>503560</v>
      </c>
      <c r="G23" s="25">
        <v>59090</v>
      </c>
      <c r="H23" s="25">
        <v>674676</v>
      </c>
      <c r="I23" s="13">
        <f>SUM(B23:H23)</f>
        <v>24199743</v>
      </c>
    </row>
    <row r="24" spans="1:9" x14ac:dyDescent="0.25">
      <c r="A24" s="7" t="s">
        <v>15</v>
      </c>
      <c r="B24" s="25">
        <v>20411402</v>
      </c>
      <c r="C24" s="25">
        <v>535669</v>
      </c>
      <c r="D24" s="25">
        <v>636425</v>
      </c>
      <c r="E24" s="25">
        <v>111426</v>
      </c>
      <c r="F24" s="25">
        <v>479291</v>
      </c>
      <c r="G24" s="25">
        <v>91918</v>
      </c>
      <c r="H24" s="25">
        <v>687100</v>
      </c>
      <c r="I24" s="13">
        <f>SUM(B24:H24)</f>
        <v>22953231</v>
      </c>
    </row>
    <row r="25" spans="1:9" x14ac:dyDescent="0.25">
      <c r="A25" s="7" t="s">
        <v>16</v>
      </c>
      <c r="B25" s="25">
        <v>20992087</v>
      </c>
      <c r="C25" s="25">
        <v>514176</v>
      </c>
      <c r="D25" s="25">
        <v>654530</v>
      </c>
      <c r="E25" s="25">
        <v>114596</v>
      </c>
      <c r="F25" s="25">
        <v>492927</v>
      </c>
      <c r="G25" s="25">
        <v>23485</v>
      </c>
      <c r="H25" s="25">
        <v>797594</v>
      </c>
      <c r="I25" s="13">
        <f>SUM(B25:H25)</f>
        <v>23589395</v>
      </c>
    </row>
    <row r="26" spans="1:9" x14ac:dyDescent="0.25">
      <c r="A26" s="7" t="s">
        <v>17</v>
      </c>
      <c r="B26" s="25">
        <v>22102125</v>
      </c>
      <c r="C26" s="25">
        <v>3562919</v>
      </c>
      <c r="D26" s="25">
        <v>689141</v>
      </c>
      <c r="E26" s="25">
        <v>120656</v>
      </c>
      <c r="F26" s="25">
        <v>518992</v>
      </c>
      <c r="G26" s="25">
        <v>238886</v>
      </c>
      <c r="H26" s="25">
        <v>720442</v>
      </c>
      <c r="I26" s="13">
        <f>SUM(B26:H26)</f>
        <v>27953161</v>
      </c>
    </row>
    <row r="27" spans="1:9" x14ac:dyDescent="0.25">
      <c r="A27" s="7" t="s">
        <v>18</v>
      </c>
      <c r="B27" s="25">
        <v>20448049</v>
      </c>
      <c r="C27" s="25">
        <v>514514</v>
      </c>
      <c r="D27" s="25">
        <v>637567</v>
      </c>
      <c r="E27" s="25">
        <v>111626</v>
      </c>
      <c r="F27" s="25">
        <v>480152</v>
      </c>
      <c r="G27" s="25">
        <v>57323</v>
      </c>
      <c r="H27" s="25">
        <v>713957</v>
      </c>
      <c r="I27" s="13">
        <f>SUM(B27:H27)</f>
        <v>22963188</v>
      </c>
    </row>
    <row r="28" spans="1:9" x14ac:dyDescent="0.25">
      <c r="A28" s="7" t="s">
        <v>19</v>
      </c>
      <c r="B28" s="25">
        <v>18695071</v>
      </c>
      <c r="C28" s="25">
        <v>572876</v>
      </c>
      <c r="D28" s="25">
        <v>582910</v>
      </c>
      <c r="E28" s="25">
        <v>102057</v>
      </c>
      <c r="F28" s="25">
        <v>438989</v>
      </c>
      <c r="G28" s="25">
        <v>69444</v>
      </c>
      <c r="H28" s="25">
        <v>575118</v>
      </c>
      <c r="I28" s="13">
        <f>SUM(B28:H28)</f>
        <v>21036465</v>
      </c>
    </row>
    <row r="29" spans="1:9" x14ac:dyDescent="0.25">
      <c r="A29" s="7" t="s">
        <v>20</v>
      </c>
      <c r="B29" s="25">
        <v>78394926</v>
      </c>
      <c r="C29" s="25">
        <v>14177559</v>
      </c>
      <c r="D29" s="25">
        <v>2444342</v>
      </c>
      <c r="E29" s="25">
        <v>427959</v>
      </c>
      <c r="F29" s="25">
        <v>1840834</v>
      </c>
      <c r="G29" s="25">
        <v>3684550</v>
      </c>
      <c r="H29" s="25">
        <v>4541501</v>
      </c>
      <c r="I29" s="13">
        <f>SUM(B29:H29)</f>
        <v>105511671</v>
      </c>
    </row>
    <row r="30" spans="1:9" x14ac:dyDescent="0.25">
      <c r="A30" s="7" t="s">
        <v>21</v>
      </c>
      <c r="B30" s="25">
        <v>222733839</v>
      </c>
      <c r="C30" s="25">
        <v>46758610</v>
      </c>
      <c r="D30" s="25">
        <v>6944808</v>
      </c>
      <c r="E30" s="25">
        <v>1215907</v>
      </c>
      <c r="F30" s="25">
        <v>5230136</v>
      </c>
      <c r="G30" s="25">
        <v>12411210</v>
      </c>
      <c r="H30" s="25">
        <v>9607972</v>
      </c>
      <c r="I30" s="13">
        <f>SUM(B30:H30)</f>
        <v>304902482</v>
      </c>
    </row>
    <row r="31" spans="1:9" x14ac:dyDescent="0.25">
      <c r="A31" s="7" t="s">
        <v>22</v>
      </c>
      <c r="B31" s="25">
        <v>22832143</v>
      </c>
      <c r="C31" s="25">
        <v>1506035</v>
      </c>
      <c r="D31" s="25">
        <v>711903</v>
      </c>
      <c r="E31" s="25">
        <v>124641</v>
      </c>
      <c r="F31" s="25">
        <v>536134</v>
      </c>
      <c r="G31" s="25">
        <v>404540</v>
      </c>
      <c r="H31" s="25">
        <v>795940</v>
      </c>
      <c r="I31" s="13">
        <f>SUM(B31:H31)</f>
        <v>26911336</v>
      </c>
    </row>
    <row r="32" spans="1:9" x14ac:dyDescent="0.25">
      <c r="A32" s="7" t="s">
        <v>23</v>
      </c>
      <c r="B32" s="25">
        <v>60688977</v>
      </c>
      <c r="C32" s="25">
        <v>9926320</v>
      </c>
      <c r="D32" s="25">
        <v>1892273</v>
      </c>
      <c r="E32" s="25">
        <v>331302</v>
      </c>
      <c r="F32" s="25">
        <v>1425071</v>
      </c>
      <c r="G32" s="25">
        <v>3047942</v>
      </c>
      <c r="H32" s="25">
        <v>3134987</v>
      </c>
      <c r="I32" s="13">
        <f>SUM(B32:H32)</f>
        <v>80446872</v>
      </c>
    </row>
    <row r="33" spans="1:9" x14ac:dyDescent="0.25">
      <c r="A33" s="7" t="s">
        <v>24</v>
      </c>
      <c r="B33" s="25">
        <v>20996995</v>
      </c>
      <c r="C33" s="25">
        <v>1113592</v>
      </c>
      <c r="D33" s="25">
        <v>654683</v>
      </c>
      <c r="E33" s="25">
        <v>114623</v>
      </c>
      <c r="F33" s="25">
        <v>493042</v>
      </c>
      <c r="G33" s="25">
        <v>283582</v>
      </c>
      <c r="H33" s="25">
        <v>738110</v>
      </c>
      <c r="I33" s="13">
        <f>SUM(B33:H33)</f>
        <v>24394627</v>
      </c>
    </row>
    <row r="34" spans="1:9" x14ac:dyDescent="0.25">
      <c r="A34" s="7" t="s">
        <v>25</v>
      </c>
      <c r="B34" s="25">
        <v>39979267</v>
      </c>
      <c r="C34" s="25">
        <v>5391397</v>
      </c>
      <c r="D34" s="25">
        <v>1246548</v>
      </c>
      <c r="E34" s="25">
        <v>218247</v>
      </c>
      <c r="F34" s="25">
        <v>938775</v>
      </c>
      <c r="G34" s="25">
        <v>1206046</v>
      </c>
      <c r="H34" s="25">
        <v>1634320</v>
      </c>
      <c r="I34" s="13">
        <f>SUM(B34:H34)</f>
        <v>50614600</v>
      </c>
    </row>
    <row r="35" spans="1:9" x14ac:dyDescent="0.25">
      <c r="A35" s="7" t="s">
        <v>26</v>
      </c>
      <c r="B35" s="25">
        <v>21742279</v>
      </c>
      <c r="C35" s="25">
        <v>1669039</v>
      </c>
      <c r="D35" s="25">
        <v>677921</v>
      </c>
      <c r="E35" s="25">
        <v>118691</v>
      </c>
      <c r="F35" s="25">
        <v>510542</v>
      </c>
      <c r="G35" s="25">
        <v>146968</v>
      </c>
      <c r="H35" s="25">
        <v>841469</v>
      </c>
      <c r="I35" s="13">
        <f>SUM(B35:H35)</f>
        <v>25706909</v>
      </c>
    </row>
    <row r="36" spans="1:9" x14ac:dyDescent="0.25">
      <c r="A36" s="7" t="s">
        <v>27</v>
      </c>
      <c r="B36" s="25">
        <v>46336083</v>
      </c>
      <c r="C36" s="25">
        <v>6580855</v>
      </c>
      <c r="D36" s="25">
        <v>1444752</v>
      </c>
      <c r="E36" s="25">
        <v>252949</v>
      </c>
      <c r="F36" s="25">
        <v>1088043</v>
      </c>
      <c r="G36" s="25">
        <v>1990379</v>
      </c>
      <c r="H36" s="25">
        <v>2260973</v>
      </c>
      <c r="I36" s="13">
        <f>SUM(B36:H36)</f>
        <v>59954034</v>
      </c>
    </row>
    <row r="37" spans="1:9" x14ac:dyDescent="0.25">
      <c r="A37" s="7" t="s">
        <v>28</v>
      </c>
      <c r="B37" s="25">
        <v>170320251</v>
      </c>
      <c r="C37" s="25">
        <v>34661784</v>
      </c>
      <c r="D37" s="25">
        <v>5310560</v>
      </c>
      <c r="E37" s="25">
        <v>929780</v>
      </c>
      <c r="F37" s="25">
        <v>3999384</v>
      </c>
      <c r="G37" s="25">
        <v>9840535</v>
      </c>
      <c r="H37" s="25">
        <v>7102304</v>
      </c>
      <c r="I37" s="13">
        <f>SUM(B37:H37)</f>
        <v>232164598</v>
      </c>
    </row>
    <row r="38" spans="1:9" x14ac:dyDescent="0.25">
      <c r="A38" s="7" t="s">
        <v>29</v>
      </c>
      <c r="B38" s="25">
        <v>20463166</v>
      </c>
      <c r="C38" s="25">
        <v>5082298</v>
      </c>
      <c r="D38" s="25">
        <v>638039</v>
      </c>
      <c r="E38" s="25">
        <v>111709</v>
      </c>
      <c r="F38" s="25">
        <v>480507</v>
      </c>
      <c r="G38" s="25">
        <v>113887</v>
      </c>
      <c r="H38" s="25">
        <v>665281</v>
      </c>
      <c r="I38" s="13">
        <f>SUM(B38:H38)</f>
        <v>27554887</v>
      </c>
    </row>
    <row r="39" spans="1:9" x14ac:dyDescent="0.25">
      <c r="A39" s="7" t="s">
        <v>30</v>
      </c>
      <c r="B39" s="25">
        <v>115909686</v>
      </c>
      <c r="C39" s="25">
        <v>35992219</v>
      </c>
      <c r="D39" s="25">
        <v>3614047</v>
      </c>
      <c r="E39" s="25">
        <v>632752</v>
      </c>
      <c r="F39" s="25">
        <v>2721739</v>
      </c>
      <c r="G39" s="25">
        <v>6804714</v>
      </c>
      <c r="H39" s="25">
        <v>4395899</v>
      </c>
      <c r="I39" s="13">
        <f>SUM(B39:H39)</f>
        <v>170071056</v>
      </c>
    </row>
    <row r="40" spans="1:9" x14ac:dyDescent="0.25">
      <c r="A40" s="7" t="s">
        <v>31</v>
      </c>
      <c r="B40" s="25">
        <v>68678681</v>
      </c>
      <c r="C40" s="25">
        <v>11746978</v>
      </c>
      <c r="D40" s="25">
        <v>2141391</v>
      </c>
      <c r="E40" s="25">
        <v>374918</v>
      </c>
      <c r="F40" s="25">
        <v>1612682</v>
      </c>
      <c r="G40" s="25">
        <v>3482785</v>
      </c>
      <c r="H40" s="25">
        <v>3001086</v>
      </c>
      <c r="I40" s="13">
        <f>SUM(B40:H40)</f>
        <v>91038521</v>
      </c>
    </row>
    <row r="41" spans="1:9" x14ac:dyDescent="0.25">
      <c r="A41" s="7" t="s">
        <v>32</v>
      </c>
      <c r="B41" s="25">
        <v>16921348</v>
      </c>
      <c r="C41" s="25">
        <v>654202</v>
      </c>
      <c r="D41" s="25">
        <v>527605</v>
      </c>
      <c r="E41" s="25">
        <v>92374</v>
      </c>
      <c r="F41" s="25">
        <v>397339</v>
      </c>
      <c r="G41" s="25">
        <v>71464</v>
      </c>
      <c r="H41" s="25">
        <v>433952</v>
      </c>
      <c r="I41" s="13">
        <f>SUM(B41:H41)</f>
        <v>19098284</v>
      </c>
    </row>
    <row r="42" spans="1:9" x14ac:dyDescent="0.25">
      <c r="A42" s="7" t="s">
        <v>33</v>
      </c>
      <c r="B42" s="25">
        <v>705032411</v>
      </c>
      <c r="C42" s="25">
        <v>155076931</v>
      </c>
      <c r="D42" s="25">
        <v>21982807</v>
      </c>
      <c r="E42" s="25">
        <v>3848781</v>
      </c>
      <c r="F42" s="25">
        <v>16555254</v>
      </c>
      <c r="G42" s="25">
        <v>51383454</v>
      </c>
      <c r="H42" s="25">
        <v>33332610</v>
      </c>
      <c r="I42" s="13">
        <f>SUM(B42:H42)</f>
        <v>987212248</v>
      </c>
    </row>
    <row r="43" spans="1:9" x14ac:dyDescent="0.25">
      <c r="A43" s="7" t="s">
        <v>34</v>
      </c>
      <c r="B43" s="25">
        <v>33021322</v>
      </c>
      <c r="C43" s="25">
        <v>3799746</v>
      </c>
      <c r="D43" s="25">
        <v>1029600</v>
      </c>
      <c r="E43" s="25">
        <v>180264</v>
      </c>
      <c r="F43" s="25">
        <v>775392</v>
      </c>
      <c r="G43" s="25">
        <v>1379528</v>
      </c>
      <c r="H43" s="25">
        <v>1405580</v>
      </c>
      <c r="I43" s="13">
        <f>SUM(B43:H43)</f>
        <v>41591432</v>
      </c>
    </row>
    <row r="44" spans="1:9" x14ac:dyDescent="0.25">
      <c r="A44" s="7" t="s">
        <v>35</v>
      </c>
      <c r="B44" s="25">
        <v>49265842</v>
      </c>
      <c r="C44" s="25">
        <v>7374605</v>
      </c>
      <c r="D44" s="25">
        <v>1536102</v>
      </c>
      <c r="E44" s="25">
        <v>268943</v>
      </c>
      <c r="F44" s="25">
        <v>1156838</v>
      </c>
      <c r="G44" s="25">
        <v>2486585</v>
      </c>
      <c r="H44" s="25">
        <v>2200948</v>
      </c>
      <c r="I44" s="13">
        <f>SUM(B44:H44)</f>
        <v>64289863</v>
      </c>
    </row>
    <row r="45" spans="1:9" x14ac:dyDescent="0.25">
      <c r="A45" s="7" t="s">
        <v>36</v>
      </c>
      <c r="B45" s="25">
        <v>73734297</v>
      </c>
      <c r="C45" s="25">
        <v>13247017</v>
      </c>
      <c r="D45" s="25">
        <v>2299025</v>
      </c>
      <c r="E45" s="25">
        <v>402516</v>
      </c>
      <c r="F45" s="25">
        <v>1731396</v>
      </c>
      <c r="G45" s="25">
        <v>2557544</v>
      </c>
      <c r="H45" s="25">
        <v>4293250</v>
      </c>
      <c r="I45" s="13">
        <f>SUM(B45:H45)</f>
        <v>98265045</v>
      </c>
    </row>
    <row r="46" spans="1:9" x14ac:dyDescent="0.25">
      <c r="A46" s="7" t="s">
        <v>37</v>
      </c>
      <c r="B46" s="25">
        <v>21948356</v>
      </c>
      <c r="C46" s="25">
        <v>5612811</v>
      </c>
      <c r="D46" s="25">
        <v>684347</v>
      </c>
      <c r="E46" s="25">
        <v>119816</v>
      </c>
      <c r="F46" s="25">
        <v>515381</v>
      </c>
      <c r="G46" s="25">
        <v>69444</v>
      </c>
      <c r="H46" s="25">
        <v>785680</v>
      </c>
      <c r="I46" s="13">
        <f>SUM(B46:H46)</f>
        <v>29735835</v>
      </c>
    </row>
    <row r="47" spans="1:9" x14ac:dyDescent="0.25">
      <c r="A47" s="7" t="s">
        <v>38</v>
      </c>
      <c r="B47" s="25">
        <v>660245469</v>
      </c>
      <c r="C47" s="25">
        <v>171737176</v>
      </c>
      <c r="D47" s="25">
        <v>20586356</v>
      </c>
      <c r="E47" s="25">
        <v>3604288</v>
      </c>
      <c r="F47" s="25">
        <v>15503587</v>
      </c>
      <c r="G47" s="25">
        <v>30278412</v>
      </c>
      <c r="H47" s="25">
        <v>26316291</v>
      </c>
      <c r="I47" s="13">
        <f>SUM(B47:H47)</f>
        <v>928271579</v>
      </c>
    </row>
    <row r="48" spans="1:9" x14ac:dyDescent="0.25">
      <c r="A48" s="7" t="s">
        <v>39</v>
      </c>
      <c r="B48" s="25">
        <v>26318793</v>
      </c>
      <c r="C48" s="25">
        <v>5242380</v>
      </c>
      <c r="D48" s="25">
        <v>820616</v>
      </c>
      <c r="E48" s="25">
        <v>143675</v>
      </c>
      <c r="F48" s="25">
        <v>618006</v>
      </c>
      <c r="G48" s="25">
        <v>409591</v>
      </c>
      <c r="H48" s="25">
        <v>1232219</v>
      </c>
      <c r="I48" s="13">
        <f>SUM(B48:H48)</f>
        <v>34785280</v>
      </c>
    </row>
    <row r="49" spans="1:9" x14ac:dyDescent="0.25">
      <c r="A49" s="7" t="s">
        <v>40</v>
      </c>
      <c r="B49" s="25">
        <v>19503101</v>
      </c>
      <c r="C49" s="25">
        <v>1099539</v>
      </c>
      <c r="D49" s="25">
        <v>608104</v>
      </c>
      <c r="E49" s="25">
        <v>106468</v>
      </c>
      <c r="F49" s="25">
        <v>457963</v>
      </c>
      <c r="G49" s="25">
        <v>219694</v>
      </c>
      <c r="H49" s="25">
        <v>613113</v>
      </c>
      <c r="I49" s="13">
        <f>SUM(B49:H49)</f>
        <v>22607982</v>
      </c>
    </row>
    <row r="50" spans="1:9" ht="15.75" thickBot="1" x14ac:dyDescent="0.3">
      <c r="A50" s="8" t="s">
        <v>41</v>
      </c>
      <c r="B50" s="25">
        <v>27102254</v>
      </c>
      <c r="C50" s="25">
        <v>2252317</v>
      </c>
      <c r="D50" s="25">
        <v>845044</v>
      </c>
      <c r="E50" s="25">
        <v>147951</v>
      </c>
      <c r="F50" s="25">
        <v>636406</v>
      </c>
      <c r="G50" s="25">
        <v>499490</v>
      </c>
      <c r="H50" s="25">
        <v>1045721</v>
      </c>
      <c r="I50" s="13">
        <f>SUM(B50:H50)</f>
        <v>32529183</v>
      </c>
    </row>
    <row r="51" spans="1:9" ht="5.0999999999999996" customHeight="1" x14ac:dyDescent="0.25">
      <c r="A51" s="14"/>
      <c r="B51" s="24"/>
      <c r="C51" s="24"/>
      <c r="D51" s="24"/>
      <c r="E51" s="24"/>
      <c r="F51" s="23"/>
      <c r="G51" s="23"/>
      <c r="H51" s="23"/>
      <c r="I51" s="22"/>
    </row>
    <row r="52" spans="1:9" ht="15.75" thickBot="1" x14ac:dyDescent="0.3">
      <c r="A52" s="15" t="s">
        <v>42</v>
      </c>
      <c r="B52" s="21">
        <f>SUM(B13:B51)</f>
        <v>3120180354</v>
      </c>
      <c r="C52" s="21">
        <f>SUM(C13:C51)</f>
        <v>628246017</v>
      </c>
      <c r="D52" s="21">
        <f>SUM(D13:D51)</f>
        <v>97286764</v>
      </c>
      <c r="E52" s="21">
        <f>SUM(E13:E51)</f>
        <v>17033103</v>
      </c>
      <c r="F52" s="21">
        <f>SUM(F13:F51)</f>
        <v>73266673</v>
      </c>
      <c r="G52" s="21">
        <f>SUM(G13:G51)</f>
        <v>147058783</v>
      </c>
      <c r="H52" s="21">
        <f>SUM(H13:H51)</f>
        <v>134556962</v>
      </c>
      <c r="I52" s="20">
        <f>SUM(I13:I51)</f>
        <v>4217628656</v>
      </c>
    </row>
    <row r="53" spans="1:9" ht="5.0999999999999996" customHeight="1" thickBot="1" x14ac:dyDescent="0.3">
      <c r="A53" s="16"/>
      <c r="B53" s="17"/>
      <c r="C53" s="17"/>
      <c r="D53" s="17"/>
      <c r="E53" s="17"/>
      <c r="F53" s="17"/>
      <c r="G53" s="17"/>
      <c r="H53" s="17"/>
      <c r="I53" s="19"/>
    </row>
  </sheetData>
  <mergeCells count="8">
    <mergeCell ref="F10:F11"/>
    <mergeCell ref="A1:I1"/>
    <mergeCell ref="A2:I2"/>
    <mergeCell ref="A3:I3"/>
    <mergeCell ref="A4:I4"/>
    <mergeCell ref="A5:I5"/>
    <mergeCell ref="A6:I6"/>
    <mergeCell ref="A7:I7"/>
  </mergeCell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PARTICIPACIONES</vt:lpstr>
      <vt:lpstr>Part 2019_Mpios Anual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DGDPA</cp:lastModifiedBy>
  <cp:lastPrinted>2018-11-27T20:06:31Z</cp:lastPrinted>
  <dcterms:created xsi:type="dcterms:W3CDTF">2018-04-19T15:54:58Z</dcterms:created>
  <dcterms:modified xsi:type="dcterms:W3CDTF">2018-12-29T01:39:51Z</dcterms:modified>
</cp:coreProperties>
</file>